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115" windowHeight="9135" activeTab="1"/>
  </bookViews>
  <sheets>
    <sheet name="説明" sheetId="12" r:id="rId1"/>
    <sheet name="一覧表" sheetId="2" r:id="rId2"/>
  </sheets>
  <definedNames>
    <definedName name="_xlnm._FilterDatabase" localSheetId="1" hidden="1">一覧表!$A$1:$AB$255</definedName>
    <definedName name="_xlnm.Print_Area" localSheetId="1">一覧表!#REF!</definedName>
    <definedName name="_xlnm.Print_Titles" localSheetId="1">一覧表!$1:$1</definedName>
  </definedNames>
  <calcPr calcId="152511" calcOnSave="0"/>
</workbook>
</file>

<file path=xl/calcChain.xml><?xml version="1.0" encoding="utf-8"?>
<calcChain xmlns="http://schemas.openxmlformats.org/spreadsheetml/2006/main">
  <c r="I256" i="2" l="1"/>
  <c r="AE26" i="2" l="1"/>
  <c r="AE25" i="2"/>
  <c r="AF22" i="2"/>
  <c r="AF21" i="2"/>
  <c r="AF20" i="2"/>
  <c r="AC12" i="2" l="1"/>
  <c r="AC14" i="2"/>
</calcChain>
</file>

<file path=xl/sharedStrings.xml><?xml version="1.0" encoding="utf-8"?>
<sst xmlns="http://schemas.openxmlformats.org/spreadsheetml/2006/main" count="4649" uniqueCount="2116">
  <si>
    <t>団体名称</t>
    <rPh sb="0" eb="2">
      <t>ダンタイ</t>
    </rPh>
    <rPh sb="2" eb="4">
      <t>メイショウ</t>
    </rPh>
    <phoneticPr fontId="3"/>
  </si>
  <si>
    <t>応募時の機関経由</t>
    <rPh sb="0" eb="2">
      <t>オウボ</t>
    </rPh>
    <rPh sb="2" eb="3">
      <t>ジ</t>
    </rPh>
    <rPh sb="4" eb="6">
      <t>キカン</t>
    </rPh>
    <rPh sb="6" eb="8">
      <t>ケイユ</t>
    </rPh>
    <phoneticPr fontId="3"/>
  </si>
  <si>
    <t>応募締め切り</t>
    <rPh sb="0" eb="2">
      <t>オウボ</t>
    </rPh>
    <rPh sb="2" eb="3">
      <t>シ</t>
    </rPh>
    <rPh sb="4" eb="5">
      <t>キ</t>
    </rPh>
    <phoneticPr fontId="3"/>
  </si>
  <si>
    <t>理事長以外
の推薦</t>
    <rPh sb="0" eb="3">
      <t>リジチョウ</t>
    </rPh>
    <rPh sb="3" eb="5">
      <t>イガイ</t>
    </rPh>
    <rPh sb="7" eb="9">
      <t>スイセン</t>
    </rPh>
    <phoneticPr fontId="3"/>
  </si>
  <si>
    <t>理事長の承認
または推薦</t>
    <rPh sb="0" eb="3">
      <t>リジチョウ</t>
    </rPh>
    <rPh sb="4" eb="6">
      <t>ショウニン</t>
    </rPh>
    <rPh sb="10" eb="12">
      <t>スイセン</t>
    </rPh>
    <phoneticPr fontId="3"/>
  </si>
  <si>
    <t>不要</t>
    <rPh sb="0" eb="2">
      <t>フヨウ</t>
    </rPh>
    <phoneticPr fontId="3"/>
  </si>
  <si>
    <t>要</t>
    <rPh sb="0" eb="1">
      <t>ヨウ</t>
    </rPh>
    <phoneticPr fontId="3"/>
  </si>
  <si>
    <t>財団連番</t>
    <rPh sb="0" eb="2">
      <t>ザイダン</t>
    </rPh>
    <rPh sb="2" eb="4">
      <t>レンバン</t>
    </rPh>
    <phoneticPr fontId="3"/>
  </si>
  <si>
    <t>同一財団内連番</t>
    <rPh sb="0" eb="2">
      <t>ドウイツ</t>
    </rPh>
    <rPh sb="2" eb="4">
      <t>ザイダン</t>
    </rPh>
    <rPh sb="4" eb="5">
      <t>ナイ</t>
    </rPh>
    <rPh sb="5" eb="7">
      <t>レンバン</t>
    </rPh>
    <phoneticPr fontId="3"/>
  </si>
  <si>
    <t>助成の種類</t>
    <rPh sb="0" eb="2">
      <t>ジョセイ</t>
    </rPh>
    <rPh sb="3" eb="5">
      <t>シュルイ</t>
    </rPh>
    <phoneticPr fontId="3"/>
  </si>
  <si>
    <t>助成金額（上限）</t>
    <rPh sb="0" eb="2">
      <t>ジョセイ</t>
    </rPh>
    <rPh sb="2" eb="4">
      <t>キンガク</t>
    </rPh>
    <rPh sb="5" eb="7">
      <t>ジョウゲン</t>
    </rPh>
    <phoneticPr fontId="3"/>
  </si>
  <si>
    <t>間接経費</t>
    <rPh sb="0" eb="2">
      <t>カンセツ</t>
    </rPh>
    <rPh sb="2" eb="4">
      <t>ケイヒ</t>
    </rPh>
    <phoneticPr fontId="3"/>
  </si>
  <si>
    <t>応募対象者</t>
    <rPh sb="0" eb="2">
      <t>オウボ</t>
    </rPh>
    <rPh sb="2" eb="5">
      <t>タイショウシャ</t>
    </rPh>
    <phoneticPr fontId="3"/>
  </si>
  <si>
    <t>対象研究分野等</t>
    <rPh sb="0" eb="2">
      <t>タイショウ</t>
    </rPh>
    <rPh sb="2" eb="4">
      <t>ケンキュウ</t>
    </rPh>
    <rPh sb="4" eb="6">
      <t>ブンヤ</t>
    </rPh>
    <rPh sb="6" eb="7">
      <t>トウ</t>
    </rPh>
    <phoneticPr fontId="3"/>
  </si>
  <si>
    <t>応募開始日</t>
    <rPh sb="0" eb="2">
      <t>オウボ</t>
    </rPh>
    <rPh sb="2" eb="5">
      <t>カイシビ</t>
    </rPh>
    <phoneticPr fontId="3"/>
  </si>
  <si>
    <t>採択発表時期</t>
    <rPh sb="0" eb="2">
      <t>サイタク</t>
    </rPh>
    <rPh sb="2" eb="4">
      <t>ハッピョウ</t>
    </rPh>
    <rPh sb="4" eb="6">
      <t>ジキ</t>
    </rPh>
    <phoneticPr fontId="3"/>
  </si>
  <si>
    <t>採択件数(概数)</t>
    <rPh sb="0" eb="2">
      <t>サイタク</t>
    </rPh>
    <rPh sb="2" eb="4">
      <t>ケンスウ</t>
    </rPh>
    <rPh sb="5" eb="7">
      <t>ガイスウ</t>
    </rPh>
    <phoneticPr fontId="3"/>
  </si>
  <si>
    <t>倍率(概算)</t>
    <rPh sb="0" eb="2">
      <t>バイリツ</t>
    </rPh>
    <rPh sb="3" eb="5">
      <t>ガイサン</t>
    </rPh>
    <phoneticPr fontId="3"/>
  </si>
  <si>
    <t>助成開始時期</t>
    <rPh sb="0" eb="2">
      <t>ジョセイ</t>
    </rPh>
    <rPh sb="2" eb="4">
      <t>カイシ</t>
    </rPh>
    <rPh sb="4" eb="6">
      <t>ジキ</t>
    </rPh>
    <phoneticPr fontId="3"/>
  </si>
  <si>
    <t>助成修了時期</t>
    <rPh sb="0" eb="2">
      <t>ジョセイ</t>
    </rPh>
    <rPh sb="2" eb="4">
      <t>シュウリョウ</t>
    </rPh>
    <rPh sb="4" eb="6">
      <t>ジキ</t>
    </rPh>
    <phoneticPr fontId="3"/>
  </si>
  <si>
    <t>HPアドレス</t>
    <phoneticPr fontId="3"/>
  </si>
  <si>
    <t>デスクネッツ資料(先生)</t>
    <rPh sb="6" eb="8">
      <t>シリョウ</t>
    </rPh>
    <rPh sb="9" eb="11">
      <t>センセイ</t>
    </rPh>
    <phoneticPr fontId="3"/>
  </si>
  <si>
    <t>特機事項</t>
    <rPh sb="0" eb="2">
      <t>トッキ</t>
    </rPh>
    <rPh sb="2" eb="4">
      <t>ジコウ</t>
    </rPh>
    <phoneticPr fontId="3"/>
  </si>
  <si>
    <t>公益財団法人　泉科学技術振興財団</t>
    <phoneticPr fontId="3"/>
  </si>
  <si>
    <t>公益財団法人　天田財団</t>
    <phoneticPr fontId="3"/>
  </si>
  <si>
    <t>公益財団法人　ユニベール財団</t>
    <phoneticPr fontId="3"/>
  </si>
  <si>
    <t>株式会社リバネス</t>
    <phoneticPr fontId="3"/>
  </si>
  <si>
    <t>要
（指導教員）</t>
    <rPh sb="0" eb="1">
      <t>ヨウ</t>
    </rPh>
    <rPh sb="3" eb="5">
      <t>シドウ</t>
    </rPh>
    <rPh sb="5" eb="7">
      <t>キョウイン</t>
    </rPh>
    <phoneticPr fontId="3"/>
  </si>
  <si>
    <t>公益財団法人　立石科学技術振興財団</t>
    <phoneticPr fontId="3"/>
  </si>
  <si>
    <t>大日本住友製薬株式会社</t>
    <phoneticPr fontId="3"/>
  </si>
  <si>
    <t>要
※承諾が必要</t>
    <rPh sb="0" eb="1">
      <t>ヨウ</t>
    </rPh>
    <rPh sb="3" eb="5">
      <t>ショウダク</t>
    </rPh>
    <rPh sb="6" eb="8">
      <t>ヒツヨウ</t>
    </rPh>
    <phoneticPr fontId="3"/>
  </si>
  <si>
    <t>要
※承認が必要</t>
    <rPh sb="0" eb="1">
      <t>ヨウ</t>
    </rPh>
    <rPh sb="3" eb="5">
      <t>ショウニン</t>
    </rPh>
    <rPh sb="6" eb="8">
      <t>ヒツヨウ</t>
    </rPh>
    <phoneticPr fontId="3"/>
  </si>
  <si>
    <t>大学共同利用機関法人　人間文化研究機構
総合地球環境学研究所</t>
    <phoneticPr fontId="3"/>
  </si>
  <si>
    <t>一般財団法人　全国勤労者福祉・共済振興協会</t>
    <rPh sb="0" eb="2">
      <t>イッパン</t>
    </rPh>
    <rPh sb="2" eb="4">
      <t>ザイダン</t>
    </rPh>
    <rPh sb="4" eb="6">
      <t>ホウジン</t>
    </rPh>
    <rPh sb="7" eb="9">
      <t>ゼンコク</t>
    </rPh>
    <rPh sb="9" eb="12">
      <t>キンロウシャ</t>
    </rPh>
    <rPh sb="12" eb="14">
      <t>フクシ</t>
    </rPh>
    <rPh sb="15" eb="17">
      <t>キョウサイ</t>
    </rPh>
    <rPh sb="17" eb="19">
      <t>シンコウ</t>
    </rPh>
    <rPh sb="19" eb="21">
      <t>キョウカイ</t>
    </rPh>
    <phoneticPr fontId="3"/>
  </si>
  <si>
    <t>要
※博士課程在籍、修了の者は指導教官の推薦状があれば応募可能
※承認が必要</t>
    <rPh sb="0" eb="1">
      <t>ヨウ</t>
    </rPh>
    <rPh sb="3" eb="5">
      <t>ハクシ</t>
    </rPh>
    <rPh sb="5" eb="7">
      <t>カテイ</t>
    </rPh>
    <rPh sb="7" eb="9">
      <t>ザイセキ</t>
    </rPh>
    <rPh sb="10" eb="12">
      <t>シュウリョウ</t>
    </rPh>
    <rPh sb="13" eb="14">
      <t>モノ</t>
    </rPh>
    <rPh sb="15" eb="17">
      <t>シドウ</t>
    </rPh>
    <rPh sb="17" eb="19">
      <t>キョウカン</t>
    </rPh>
    <rPh sb="20" eb="23">
      <t>スイセンジョウ</t>
    </rPh>
    <rPh sb="27" eb="29">
      <t>オウボ</t>
    </rPh>
    <rPh sb="29" eb="31">
      <t>カノウ</t>
    </rPh>
    <rPh sb="33" eb="35">
      <t>ショウニン</t>
    </rPh>
    <rPh sb="36" eb="38">
      <t>ヒツヨウ</t>
    </rPh>
    <phoneticPr fontId="3"/>
  </si>
  <si>
    <t>要
※所属長の承認が必要</t>
    <rPh sb="0" eb="1">
      <t>ヨウ</t>
    </rPh>
    <rPh sb="3" eb="5">
      <t>ショゾク</t>
    </rPh>
    <rPh sb="5" eb="6">
      <t>チョウ</t>
    </rPh>
    <rPh sb="7" eb="9">
      <t>ショウニン</t>
    </rPh>
    <rPh sb="10" eb="12">
      <t>ヒツヨウ</t>
    </rPh>
    <phoneticPr fontId="3"/>
  </si>
  <si>
    <t>農林水産省農林水産技術会議事務局国際研究官室</t>
    <rPh sb="0" eb="2">
      <t>ノウリン</t>
    </rPh>
    <rPh sb="2" eb="5">
      <t>スイサンショウ</t>
    </rPh>
    <phoneticPr fontId="3"/>
  </si>
  <si>
    <t>公益財団法人　セコム科学技術振興財団</t>
    <rPh sb="0" eb="2">
      <t>コウエキ</t>
    </rPh>
    <rPh sb="2" eb="4">
      <t>ザイダン</t>
    </rPh>
    <rPh sb="4" eb="6">
      <t>ホウジン</t>
    </rPh>
    <rPh sb="10" eb="12">
      <t>カガク</t>
    </rPh>
    <rPh sb="12" eb="14">
      <t>ギジュツ</t>
    </rPh>
    <rPh sb="14" eb="16">
      <t>シンコウ</t>
    </rPh>
    <rPh sb="16" eb="18">
      <t>ザイダン</t>
    </rPh>
    <phoneticPr fontId="3"/>
  </si>
  <si>
    <t>※指導教員の承認
（提案内容が指導教員の研究と関係する場合）</t>
    <rPh sb="1" eb="3">
      <t>シドウ</t>
    </rPh>
    <rPh sb="3" eb="5">
      <t>キョウイン</t>
    </rPh>
    <rPh sb="6" eb="8">
      <t>ショウニン</t>
    </rPh>
    <rPh sb="10" eb="12">
      <t>テイアン</t>
    </rPh>
    <rPh sb="12" eb="14">
      <t>ナイヨウ</t>
    </rPh>
    <rPh sb="15" eb="17">
      <t>シドウ</t>
    </rPh>
    <rPh sb="17" eb="19">
      <t>キョウイン</t>
    </rPh>
    <rPh sb="20" eb="22">
      <t>ケンキュウ</t>
    </rPh>
    <rPh sb="23" eb="25">
      <t>カンケイ</t>
    </rPh>
    <rPh sb="27" eb="29">
      <t>バアイ</t>
    </rPh>
    <phoneticPr fontId="3"/>
  </si>
  <si>
    <t>一般社団法人　日本経営協会</t>
    <rPh sb="0" eb="2">
      <t>イッパン</t>
    </rPh>
    <rPh sb="2" eb="4">
      <t>シャダン</t>
    </rPh>
    <rPh sb="4" eb="6">
      <t>ホウジン</t>
    </rPh>
    <rPh sb="7" eb="9">
      <t>ニホン</t>
    </rPh>
    <rPh sb="9" eb="11">
      <t>ケイエイ</t>
    </rPh>
    <rPh sb="11" eb="13">
      <t>キョウカイ</t>
    </rPh>
    <phoneticPr fontId="3"/>
  </si>
  <si>
    <t>一般財団法人　ホーユー科学財団</t>
    <rPh sb="0" eb="2">
      <t>イッパン</t>
    </rPh>
    <rPh sb="2" eb="4">
      <t>ザイダン</t>
    </rPh>
    <rPh sb="4" eb="6">
      <t>ホウジン</t>
    </rPh>
    <rPh sb="11" eb="13">
      <t>カガク</t>
    </rPh>
    <rPh sb="13" eb="15">
      <t>ザイダン</t>
    </rPh>
    <phoneticPr fontId="3"/>
  </si>
  <si>
    <t>一般財団法人　熱・電気エネルギー技術財団</t>
    <rPh sb="0" eb="2">
      <t>イッパン</t>
    </rPh>
    <rPh sb="2" eb="4">
      <t>ザイダン</t>
    </rPh>
    <rPh sb="4" eb="6">
      <t>ホウジン</t>
    </rPh>
    <rPh sb="7" eb="8">
      <t>ネツ</t>
    </rPh>
    <rPh sb="9" eb="11">
      <t>デンキ</t>
    </rPh>
    <rPh sb="16" eb="18">
      <t>ギジュツ</t>
    </rPh>
    <rPh sb="18" eb="20">
      <t>ザイダン</t>
    </rPh>
    <phoneticPr fontId="3"/>
  </si>
  <si>
    <t>推薦があれば
記入</t>
    <rPh sb="0" eb="2">
      <t>スイセン</t>
    </rPh>
    <rPh sb="7" eb="9">
      <t>キニュウ</t>
    </rPh>
    <phoneticPr fontId="3"/>
  </si>
  <si>
    <t>公益財団法人　大林財団</t>
    <rPh sb="0" eb="2">
      <t>コウエキ</t>
    </rPh>
    <rPh sb="2" eb="4">
      <t>ザイダン</t>
    </rPh>
    <rPh sb="4" eb="6">
      <t>ホウジン</t>
    </rPh>
    <rPh sb="7" eb="9">
      <t>オオバヤシ</t>
    </rPh>
    <rPh sb="9" eb="11">
      <t>ザイダン</t>
    </rPh>
    <phoneticPr fontId="3"/>
  </si>
  <si>
    <t>公益財団法人　油空圧機器技術振興財団</t>
    <rPh sb="0" eb="2">
      <t>コウエキ</t>
    </rPh>
    <rPh sb="2" eb="4">
      <t>ザイダン</t>
    </rPh>
    <rPh sb="4" eb="6">
      <t>ホウジン</t>
    </rPh>
    <rPh sb="7" eb="8">
      <t>ユ</t>
    </rPh>
    <rPh sb="8" eb="10">
      <t>クウアツ</t>
    </rPh>
    <rPh sb="10" eb="12">
      <t>キキ</t>
    </rPh>
    <rPh sb="12" eb="14">
      <t>ギジュツ</t>
    </rPh>
    <rPh sb="14" eb="16">
      <t>シンコウ</t>
    </rPh>
    <rPh sb="16" eb="18">
      <t>ザイダン</t>
    </rPh>
    <phoneticPr fontId="3"/>
  </si>
  <si>
    <t>一般財団法人　国土技術研究センター（JICE）</t>
    <rPh sb="0" eb="2">
      <t>イッパン</t>
    </rPh>
    <rPh sb="2" eb="4">
      <t>ザイダン</t>
    </rPh>
    <rPh sb="4" eb="6">
      <t>ホウジン</t>
    </rPh>
    <rPh sb="7" eb="9">
      <t>コクド</t>
    </rPh>
    <rPh sb="9" eb="11">
      <t>ギジュツ</t>
    </rPh>
    <rPh sb="11" eb="13">
      <t>ケンキュウ</t>
    </rPh>
    <phoneticPr fontId="3"/>
  </si>
  <si>
    <t>一般財団法人　テレコム先端技術研究支援センター</t>
    <rPh sb="0" eb="2">
      <t>イッパン</t>
    </rPh>
    <rPh sb="2" eb="4">
      <t>ザイダン</t>
    </rPh>
    <rPh sb="4" eb="6">
      <t>ホウジン</t>
    </rPh>
    <rPh sb="11" eb="13">
      <t>センタン</t>
    </rPh>
    <rPh sb="13" eb="15">
      <t>ギジュツ</t>
    </rPh>
    <rPh sb="15" eb="17">
      <t>ケンキュウ</t>
    </rPh>
    <rPh sb="17" eb="19">
      <t>シエン</t>
    </rPh>
    <phoneticPr fontId="3"/>
  </si>
  <si>
    <t>要
※所属長の承認必要</t>
    <rPh sb="0" eb="1">
      <t>ヨウ</t>
    </rPh>
    <phoneticPr fontId="3"/>
  </si>
  <si>
    <t>２０１９年度　研究助成</t>
    <rPh sb="4" eb="6">
      <t>ネンド</t>
    </rPh>
    <rPh sb="7" eb="9">
      <t>ケンキュウ</t>
    </rPh>
    <rPh sb="9" eb="11">
      <t>ジョセイ</t>
    </rPh>
    <phoneticPr fontId="3"/>
  </si>
  <si>
    <t>公益財団法人　メルコ学術振興財団</t>
    <rPh sb="0" eb="2">
      <t>コウエキ</t>
    </rPh>
    <rPh sb="2" eb="4">
      <t>ザイダン</t>
    </rPh>
    <rPh sb="4" eb="6">
      <t>ホウジン</t>
    </rPh>
    <rPh sb="10" eb="12">
      <t>ガクジュツ</t>
    </rPh>
    <rPh sb="12" eb="14">
      <t>シンコウ</t>
    </rPh>
    <rPh sb="14" eb="16">
      <t>ザイダン</t>
    </rPh>
    <phoneticPr fontId="3"/>
  </si>
  <si>
    <t>要
※承諾書が必要</t>
    <rPh sb="0" eb="1">
      <t>ヨウ</t>
    </rPh>
    <phoneticPr fontId="3"/>
  </si>
  <si>
    <t xml:space="preserve">
不要
</t>
    <phoneticPr fontId="3"/>
  </si>
  <si>
    <t>２０１９年　研究助成金</t>
    <rPh sb="4" eb="5">
      <t>ネン</t>
    </rPh>
    <rPh sb="6" eb="8">
      <t>ケンキュウ</t>
    </rPh>
    <rPh sb="8" eb="11">
      <t>ジョセイキン</t>
    </rPh>
    <phoneticPr fontId="3"/>
  </si>
  <si>
    <t xml:space="preserve">
不要
</t>
    <phoneticPr fontId="3"/>
  </si>
  <si>
    <t>採択後に承諾書が必要</t>
    <rPh sb="0" eb="2">
      <t>サイタク</t>
    </rPh>
    <rPh sb="2" eb="3">
      <t>ゴ</t>
    </rPh>
    <rPh sb="4" eb="7">
      <t>ショウダクショ</t>
    </rPh>
    <rPh sb="8" eb="10">
      <t>ヒツヨウ</t>
    </rPh>
    <phoneticPr fontId="3"/>
  </si>
  <si>
    <t xml:space="preserve">
不要
</t>
  </si>
  <si>
    <t>〇</t>
    <phoneticPr fontId="3"/>
  </si>
  <si>
    <t>31-18</t>
  </si>
  <si>
    <t>31-19</t>
  </si>
  <si>
    <t>１．２０１９年度　研究助成
２．２０１９年度　研究集会スタートアップ</t>
    <rPh sb="9" eb="11">
      <t>ケンキュウ</t>
    </rPh>
    <rPh sb="11" eb="13">
      <t>ジョセイ</t>
    </rPh>
    <rPh sb="23" eb="25">
      <t>ケンキュウ</t>
    </rPh>
    <rPh sb="25" eb="27">
      <t>シュウカイ</t>
    </rPh>
    <phoneticPr fontId="3"/>
  </si>
  <si>
    <t xml:space="preserve">
１．は推薦書が必要、承諾書も要
２．は任意</t>
    <rPh sb="4" eb="7">
      <t>スイセンショ</t>
    </rPh>
    <rPh sb="8" eb="10">
      <t>ヒツヨウ</t>
    </rPh>
    <rPh sb="11" eb="14">
      <t>ショウダクショ</t>
    </rPh>
    <rPh sb="15" eb="16">
      <t>ヨウ</t>
    </rPh>
    <rPh sb="21" eb="23">
      <t>ニンイ</t>
    </rPh>
    <phoneticPr fontId="3"/>
  </si>
  <si>
    <t>https://www.izumi-zaidan.jp/</t>
    <phoneticPr fontId="3"/>
  </si>
  <si>
    <t>31-20</t>
  </si>
  <si>
    <t>公益財団法人　中山人間科学振興財団</t>
    <rPh sb="0" eb="2">
      <t>コウエキ</t>
    </rPh>
    <rPh sb="2" eb="4">
      <t>ザイダン</t>
    </rPh>
    <rPh sb="4" eb="6">
      <t>ホウジン</t>
    </rPh>
    <rPh sb="7" eb="9">
      <t>ナカヤマ</t>
    </rPh>
    <rPh sb="9" eb="11">
      <t>ニンゲン</t>
    </rPh>
    <rPh sb="11" eb="13">
      <t>カガク</t>
    </rPh>
    <rPh sb="13" eb="15">
      <t>シンコウ</t>
    </rPh>
    <rPh sb="15" eb="17">
      <t>ザイダン</t>
    </rPh>
    <phoneticPr fontId="3"/>
  </si>
  <si>
    <t>１．２０１９年度　研究助成
２．２０１９年度　国際交流助成
①海外渡航助成
②海外研究者受入助成</t>
    <rPh sb="9" eb="11">
      <t>ケンキュウ</t>
    </rPh>
    <rPh sb="11" eb="13">
      <t>ジョセイ</t>
    </rPh>
    <rPh sb="23" eb="25">
      <t>コクサイ</t>
    </rPh>
    <rPh sb="25" eb="27">
      <t>コウリュウ</t>
    </rPh>
    <rPh sb="27" eb="29">
      <t>ジョセイ</t>
    </rPh>
    <rPh sb="31" eb="33">
      <t>カイガイ</t>
    </rPh>
    <rPh sb="33" eb="35">
      <t>トコウ</t>
    </rPh>
    <rPh sb="35" eb="37">
      <t>ジョセイ</t>
    </rPh>
    <rPh sb="39" eb="41">
      <t>カイガイ</t>
    </rPh>
    <rPh sb="41" eb="43">
      <t>ケンキュウ</t>
    </rPh>
    <rPh sb="43" eb="44">
      <t>シャ</t>
    </rPh>
    <rPh sb="44" eb="46">
      <t>ウケイレ</t>
    </rPh>
    <rPh sb="46" eb="48">
      <t>ジョセイ</t>
    </rPh>
    <phoneticPr fontId="3"/>
  </si>
  <si>
    <t>https://nakayamashoten.jp/wordpress/zaidan/</t>
    <phoneticPr fontId="3"/>
  </si>
  <si>
    <t>31-22</t>
  </si>
  <si>
    <t>公益財団法人　情報科学国際交流財団</t>
    <phoneticPr fontId="3"/>
  </si>
  <si>
    <t>１．研究者海外派遣助成
２．外国人研究者交流助成</t>
    <phoneticPr fontId="3"/>
  </si>
  <si>
    <t>不要</t>
  </si>
  <si>
    <t>２０１９年５月３１日（金）必着</t>
  </si>
  <si>
    <t>要</t>
  </si>
  <si>
    <t>http://www.iisf.or.jp/subsidize.html</t>
    <phoneticPr fontId="3"/>
  </si>
  <si>
    <t>一般財団法人　防災研究協会</t>
    <rPh sb="0" eb="2">
      <t>イッパン</t>
    </rPh>
    <rPh sb="2" eb="4">
      <t>ザイダン</t>
    </rPh>
    <rPh sb="4" eb="6">
      <t>ホウジン</t>
    </rPh>
    <rPh sb="7" eb="9">
      <t>ボウサイ</t>
    </rPh>
    <rPh sb="9" eb="11">
      <t>ケンキュウ</t>
    </rPh>
    <rPh sb="11" eb="13">
      <t>キョウカイ</t>
    </rPh>
    <phoneticPr fontId="3"/>
  </si>
  <si>
    <t>平成３１年度　若手研究者研究助成金</t>
    <rPh sb="0" eb="2">
      <t>ヘイセイ</t>
    </rPh>
    <rPh sb="4" eb="6">
      <t>ネンド</t>
    </rPh>
    <rPh sb="7" eb="9">
      <t>ワカテ</t>
    </rPh>
    <rPh sb="9" eb="12">
      <t>ケンキュウシャ</t>
    </rPh>
    <rPh sb="12" eb="14">
      <t>ケンキュウ</t>
    </rPh>
    <rPh sb="14" eb="17">
      <t>ジョセイキン</t>
    </rPh>
    <phoneticPr fontId="3"/>
  </si>
  <si>
    <t>31-25</t>
  </si>
  <si>
    <t>公益財団法人　野村財団</t>
    <rPh sb="0" eb="6">
      <t>コウエキザイダンホウジン</t>
    </rPh>
    <rPh sb="7" eb="9">
      <t>ノムラ</t>
    </rPh>
    <rPh sb="9" eb="11">
      <t>ザイダン</t>
    </rPh>
    <phoneticPr fontId="3"/>
  </si>
  <si>
    <t>１．２０１９年度　「女性が輝く社会の実現」
２．２０１９年度　下期　国際交流助成（研究者の海外派遣）
３．２０１９年度　下期　国際交流助成（研究者の招聘）
４．２０１９年度　下期　講演会助成
５．２０２０年度　「金融・証券のフロンティアを拓く研究助成」</t>
    <rPh sb="6" eb="8">
      <t>ネンド</t>
    </rPh>
    <rPh sb="10" eb="12">
      <t>ジョセイ</t>
    </rPh>
    <rPh sb="13" eb="14">
      <t>カガヤ</t>
    </rPh>
    <rPh sb="15" eb="17">
      <t>シャカイ</t>
    </rPh>
    <rPh sb="18" eb="20">
      <t>ジツゲン</t>
    </rPh>
    <rPh sb="28" eb="30">
      <t>ネンド</t>
    </rPh>
    <rPh sb="31" eb="33">
      <t>シモキ</t>
    </rPh>
    <rPh sb="34" eb="36">
      <t>コクサイ</t>
    </rPh>
    <rPh sb="36" eb="38">
      <t>コウリュウ</t>
    </rPh>
    <rPh sb="38" eb="40">
      <t>ジョセイ</t>
    </rPh>
    <rPh sb="41" eb="43">
      <t>ケンキュウ</t>
    </rPh>
    <rPh sb="43" eb="44">
      <t>シャ</t>
    </rPh>
    <rPh sb="45" eb="47">
      <t>カイガイ</t>
    </rPh>
    <rPh sb="47" eb="49">
      <t>ハケン</t>
    </rPh>
    <rPh sb="74" eb="76">
      <t>ショウヘイ</t>
    </rPh>
    <rPh sb="90" eb="93">
      <t>コウエンカイ</t>
    </rPh>
    <rPh sb="93" eb="95">
      <t>ジョセイ</t>
    </rPh>
    <rPh sb="102" eb="104">
      <t>ネンド</t>
    </rPh>
    <rPh sb="106" eb="108">
      <t>キンユウ</t>
    </rPh>
    <rPh sb="109" eb="111">
      <t>ショウケン</t>
    </rPh>
    <rPh sb="119" eb="120">
      <t>ヒラ</t>
    </rPh>
    <rPh sb="121" eb="123">
      <t>ケンキュウ</t>
    </rPh>
    <rPh sb="123" eb="125">
      <t>ジョセイ</t>
    </rPh>
    <phoneticPr fontId="3"/>
  </si>
  <si>
    <t>１．～４．
２０１９年５月７日（火）～２０１９年５月３１日（金）１７時（日本時間）
５．２０１９年５月７日（火）～２０１９年６月２８日（金）１７時（日本時間）</t>
    <rPh sb="10" eb="11">
      <t>ネン</t>
    </rPh>
    <rPh sb="12" eb="13">
      <t>ガツ</t>
    </rPh>
    <rPh sb="14" eb="15">
      <t>ニチ</t>
    </rPh>
    <rPh sb="16" eb="17">
      <t>カ</t>
    </rPh>
    <rPh sb="23" eb="24">
      <t>ネン</t>
    </rPh>
    <rPh sb="25" eb="26">
      <t>ガツ</t>
    </rPh>
    <rPh sb="28" eb="29">
      <t>ニチ</t>
    </rPh>
    <rPh sb="30" eb="31">
      <t>キン</t>
    </rPh>
    <rPh sb="34" eb="35">
      <t>ジ</t>
    </rPh>
    <rPh sb="36" eb="38">
      <t>ニホン</t>
    </rPh>
    <rPh sb="38" eb="40">
      <t>ジカン</t>
    </rPh>
    <phoneticPr fontId="3"/>
  </si>
  <si>
    <t>https://www.nomurafoundation.or.jp/category/social</t>
    <phoneticPr fontId="3"/>
  </si>
  <si>
    <t>31-28</t>
  </si>
  <si>
    <t>31-30</t>
  </si>
  <si>
    <t>国立研究開発法人　科学技術振興機構（ＪＳＴ）
未来社会創造事業</t>
    <rPh sb="23" eb="25">
      <t>ミライ</t>
    </rPh>
    <rPh sb="25" eb="27">
      <t>シャカイ</t>
    </rPh>
    <rPh sb="27" eb="29">
      <t>ソウゾウ</t>
    </rPh>
    <rPh sb="29" eb="31">
      <t>ジギョウ</t>
    </rPh>
    <phoneticPr fontId="3"/>
  </si>
  <si>
    <t>令和元年度　研究開発提案募集</t>
    <rPh sb="0" eb="2">
      <t>レイワ</t>
    </rPh>
    <rPh sb="2" eb="4">
      <t>ガンネン</t>
    </rPh>
    <rPh sb="4" eb="5">
      <t>ド</t>
    </rPh>
    <rPh sb="6" eb="8">
      <t>ケンキュウ</t>
    </rPh>
    <rPh sb="8" eb="10">
      <t>カイハツ</t>
    </rPh>
    <rPh sb="10" eb="12">
      <t>テイアン</t>
    </rPh>
    <rPh sb="12" eb="14">
      <t>ボシュウ</t>
    </rPh>
    <phoneticPr fontId="3"/>
  </si>
  <si>
    <t>31-31</t>
  </si>
  <si>
    <t>公益財団法人　新世代研究所</t>
    <rPh sb="0" eb="2">
      <t>コウエキ</t>
    </rPh>
    <rPh sb="2" eb="4">
      <t>ザイダン</t>
    </rPh>
    <rPh sb="4" eb="6">
      <t>ホウジン</t>
    </rPh>
    <rPh sb="7" eb="10">
      <t>シンセダイ</t>
    </rPh>
    <rPh sb="10" eb="13">
      <t>ケンキュウショ</t>
    </rPh>
    <phoneticPr fontId="3"/>
  </si>
  <si>
    <t>２０１９年度　ATI研究助成</t>
    <rPh sb="4" eb="6">
      <t>ネンド</t>
    </rPh>
    <rPh sb="10" eb="12">
      <t>ケンキュウ</t>
    </rPh>
    <rPh sb="12" eb="14">
      <t>ジョセイ</t>
    </rPh>
    <phoneticPr fontId="3"/>
  </si>
  <si>
    <t>http://www.ati.or.jp/2019josei.html</t>
    <phoneticPr fontId="3"/>
  </si>
  <si>
    <t>31-32</t>
  </si>
  <si>
    <t>一般財団法人　中辻創智社</t>
    <rPh sb="0" eb="2">
      <t>イッパン</t>
    </rPh>
    <rPh sb="2" eb="4">
      <t>ザイダン</t>
    </rPh>
    <rPh sb="4" eb="6">
      <t>ホウジン</t>
    </rPh>
    <rPh sb="7" eb="9">
      <t>ナカツジ</t>
    </rPh>
    <rPh sb="9" eb="10">
      <t>ソウ</t>
    </rPh>
    <rPh sb="10" eb="11">
      <t>チ</t>
    </rPh>
    <rPh sb="11" eb="12">
      <t>シャ</t>
    </rPh>
    <phoneticPr fontId="3"/>
  </si>
  <si>
    <t>２０１９年度　研究費助成公募</t>
    <rPh sb="4" eb="6">
      <t>ネンド</t>
    </rPh>
    <rPh sb="7" eb="9">
      <t>ケンキュウ</t>
    </rPh>
    <rPh sb="9" eb="10">
      <t>ヒ</t>
    </rPh>
    <rPh sb="10" eb="12">
      <t>ジョセイ</t>
    </rPh>
    <rPh sb="12" eb="14">
      <t>コウボ</t>
    </rPh>
    <phoneticPr fontId="3"/>
  </si>
  <si>
    <t>https://nakatsuji-ff.org/offering/research-grant/</t>
    <phoneticPr fontId="3"/>
  </si>
  <si>
    <t>31-33</t>
  </si>
  <si>
    <t>花王健康科学研究会</t>
    <rPh sb="0" eb="2">
      <t>カオウ</t>
    </rPh>
    <rPh sb="2" eb="4">
      <t>ケンコウ</t>
    </rPh>
    <rPh sb="4" eb="6">
      <t>カガク</t>
    </rPh>
    <rPh sb="6" eb="9">
      <t>ケンキュウカイ</t>
    </rPh>
    <phoneticPr fontId="3"/>
  </si>
  <si>
    <t>２０１９年度　第１７回花王健康科学研究会　助成金応募</t>
    <rPh sb="4" eb="6">
      <t>ネンド</t>
    </rPh>
    <rPh sb="7" eb="8">
      <t>ダイ</t>
    </rPh>
    <rPh sb="10" eb="11">
      <t>カイ</t>
    </rPh>
    <rPh sb="11" eb="13">
      <t>カオウ</t>
    </rPh>
    <rPh sb="13" eb="15">
      <t>ケンコウ</t>
    </rPh>
    <rPh sb="15" eb="17">
      <t>カガク</t>
    </rPh>
    <rPh sb="17" eb="20">
      <t>ケンキュウカイ</t>
    </rPh>
    <rPh sb="21" eb="24">
      <t>ジョセイキン</t>
    </rPh>
    <rPh sb="24" eb="26">
      <t>オウボ</t>
    </rPh>
    <phoneticPr fontId="3"/>
  </si>
  <si>
    <r>
      <t>2</t>
    </r>
    <r>
      <rPr>
        <sz val="11"/>
        <color theme="1"/>
        <rFont val="ＭＳ Ｐゴシック"/>
        <family val="2"/>
        <charset val="128"/>
        <scheme val="minor"/>
      </rPr>
      <t>00万円</t>
    </r>
    <rPh sb="3" eb="5">
      <t>マンエン</t>
    </rPh>
    <phoneticPr fontId="3"/>
  </si>
  <si>
    <r>
      <t>5</t>
    </r>
    <r>
      <rPr>
        <sz val="11"/>
        <color theme="1"/>
        <rFont val="ＭＳ Ｐゴシック"/>
        <family val="2"/>
        <charset val="128"/>
        <scheme val="minor"/>
      </rPr>
      <t>0歳未満の研究者</t>
    </r>
    <rPh sb="2" eb="3">
      <t>サイ</t>
    </rPh>
    <rPh sb="3" eb="5">
      <t>ミマン</t>
    </rPh>
    <rPh sb="6" eb="9">
      <t>ケンキュウシャ</t>
    </rPh>
    <phoneticPr fontId="3"/>
  </si>
  <si>
    <t>エネルギー代謝、運動機能、運動生理、栄養、睡眠、脳・神経機能、感染防御　等に関する研究</t>
    <rPh sb="5" eb="7">
      <t>タイシャ</t>
    </rPh>
    <rPh sb="8" eb="10">
      <t>ウンドウ</t>
    </rPh>
    <rPh sb="10" eb="12">
      <t>キノウ</t>
    </rPh>
    <rPh sb="13" eb="15">
      <t>ウンドウ</t>
    </rPh>
    <rPh sb="15" eb="17">
      <t>セイリ</t>
    </rPh>
    <rPh sb="18" eb="20">
      <t>エイヨウ</t>
    </rPh>
    <rPh sb="21" eb="23">
      <t>スイミン</t>
    </rPh>
    <rPh sb="24" eb="25">
      <t>ノウ</t>
    </rPh>
    <rPh sb="26" eb="28">
      <t>シンケイ</t>
    </rPh>
    <rPh sb="28" eb="30">
      <t>キノウ</t>
    </rPh>
    <rPh sb="31" eb="33">
      <t>カンセン</t>
    </rPh>
    <rPh sb="33" eb="35">
      <t>ボウギョ</t>
    </rPh>
    <rPh sb="36" eb="37">
      <t>トウ</t>
    </rPh>
    <rPh sb="38" eb="39">
      <t>カン</t>
    </rPh>
    <rPh sb="41" eb="43">
      <t>ケンキュウ</t>
    </rPh>
    <phoneticPr fontId="3"/>
  </si>
  <si>
    <t>2019/06/20</t>
    <phoneticPr fontId="3"/>
  </si>
  <si>
    <t>2019/9</t>
    <phoneticPr fontId="3"/>
  </si>
  <si>
    <t>https://www.kao.com/jp/healthscience/enqaid/</t>
    <phoneticPr fontId="3"/>
  </si>
  <si>
    <t>http://groupware.usp-local/scripts/dneo/zdoc.exe?cmd=docindex&amp;log=on#cmd=docrefer&amp;id=3096&amp;folder=67</t>
  </si>
  <si>
    <t>△</t>
    <phoneticPr fontId="3"/>
  </si>
  <si>
    <t>○</t>
    <phoneticPr fontId="3"/>
  </si>
  <si>
    <t>31-34</t>
  </si>
  <si>
    <t>一般社団法人　法政大学出版局</t>
    <rPh sb="0" eb="2">
      <t>イッパン</t>
    </rPh>
    <rPh sb="2" eb="4">
      <t>シャダン</t>
    </rPh>
    <rPh sb="4" eb="6">
      <t>ホウジン</t>
    </rPh>
    <rPh sb="7" eb="9">
      <t>ホウセイ</t>
    </rPh>
    <rPh sb="9" eb="11">
      <t>ダイガク</t>
    </rPh>
    <rPh sb="11" eb="14">
      <t>シュッパンキョク</t>
    </rPh>
    <phoneticPr fontId="3"/>
  </si>
  <si>
    <t>第6回 法政大学出版局学術図書刊行助成</t>
    <phoneticPr fontId="3"/>
  </si>
  <si>
    <t>31-35</t>
  </si>
  <si>
    <t>一般社団法人　河川情報センター</t>
    <rPh sb="0" eb="2">
      <t>イッパン</t>
    </rPh>
    <rPh sb="2" eb="4">
      <t>シャダン</t>
    </rPh>
    <rPh sb="4" eb="6">
      <t>ホウジン</t>
    </rPh>
    <rPh sb="7" eb="9">
      <t>カセン</t>
    </rPh>
    <rPh sb="9" eb="11">
      <t>ジョウホウ</t>
    </rPh>
    <phoneticPr fontId="3"/>
  </si>
  <si>
    <t>http://www.river.or.jp/koeki/jyosei/2019_1.html</t>
    <phoneticPr fontId="3"/>
  </si>
  <si>
    <t>31-36</t>
  </si>
  <si>
    <t xml:space="preserve">PRISM
１.研究開発シーズ募集型（随時募集）
</t>
    <phoneticPr fontId="3"/>
  </si>
  <si>
    <t xml:space="preserve">随時募集する。
（提携が決まった場合は
予告なく終了）
</t>
    <phoneticPr fontId="3"/>
  </si>
  <si>
    <t>https://www.ds-pharma.co.jp/prism/seeds.html</t>
    <phoneticPr fontId="3"/>
  </si>
  <si>
    <t>大日本住友製薬株式会社</t>
  </si>
  <si>
    <t>PRISM
２.研究ニーズ提示型（期間限定募集）</t>
    <phoneticPr fontId="3"/>
  </si>
  <si>
    <r>
      <rPr>
        <sz val="11"/>
        <color theme="1"/>
        <rFont val="ＭＳ Ｐゴシック"/>
        <family val="2"/>
        <charset val="128"/>
        <scheme val="minor"/>
      </rPr>
      <t>2019/05/10 10:00</t>
    </r>
    <phoneticPr fontId="3"/>
  </si>
  <si>
    <t>2019/06/28 17:00</t>
    <phoneticPr fontId="3"/>
  </si>
  <si>
    <t>https://www.ds-pharma.co.jp/prism/needs.html</t>
  </si>
  <si>
    <t>PRISM
３.若手研究者共創型（期間限定募集）</t>
    <phoneticPr fontId="3"/>
  </si>
  <si>
    <t>2019/05/10 10:00</t>
  </si>
  <si>
    <t>https://www.ds-pharma.co.jp/prism/raise.html</t>
  </si>
  <si>
    <t>31-37</t>
  </si>
  <si>
    <t>_01</t>
    <phoneticPr fontId="3"/>
  </si>
  <si>
    <t>公益財団法人　テルモ生命科学振興財団</t>
    <rPh sb="14" eb="16">
      <t>シンコウ</t>
    </rPh>
    <phoneticPr fontId="3"/>
  </si>
  <si>
    <t>I.特定研究開発助成</t>
    <phoneticPr fontId="3"/>
  </si>
  <si>
    <r>
      <t>1</t>
    </r>
    <r>
      <rPr>
        <sz val="11"/>
        <color theme="1"/>
        <rFont val="ＭＳ Ｐゴシック"/>
        <family val="2"/>
        <charset val="128"/>
        <scheme val="minor"/>
      </rPr>
      <t>000万円</t>
    </r>
    <rPh sb="4" eb="6">
      <t>マンエン</t>
    </rPh>
    <phoneticPr fontId="3"/>
  </si>
  <si>
    <t>不可</t>
    <rPh sb="0" eb="2">
      <t>フカ</t>
    </rPh>
    <phoneticPr fontId="3"/>
  </si>
  <si>
    <t>研究者又はグループ</t>
    <rPh sb="0" eb="3">
      <t>ケンキュウシャ</t>
    </rPh>
    <rPh sb="3" eb="4">
      <t>マタ</t>
    </rPh>
    <phoneticPr fontId="3"/>
  </si>
  <si>
    <t>新しい価値を提供する医療機器の研究開発</t>
    <phoneticPr fontId="3"/>
  </si>
  <si>
    <t>2019/04/01 12:00</t>
    <phoneticPr fontId="3"/>
  </si>
  <si>
    <t>2019/06/30 24:00</t>
    <phoneticPr fontId="3"/>
  </si>
  <si>
    <r>
      <rPr>
        <sz val="11"/>
        <color theme="1"/>
        <rFont val="ＭＳ Ｐゴシック"/>
        <family val="2"/>
        <charset val="128"/>
        <scheme val="minor"/>
      </rPr>
      <t>2019/11</t>
    </r>
    <phoneticPr fontId="3"/>
  </si>
  <si>
    <r>
      <rPr>
        <sz val="11"/>
        <color theme="1"/>
        <rFont val="ＭＳ Ｐゴシック"/>
        <family val="2"/>
        <charset val="128"/>
        <scheme val="minor"/>
      </rPr>
      <t>2020/1</t>
    </r>
    <phoneticPr fontId="3"/>
  </si>
  <si>
    <r>
      <rPr>
        <sz val="11"/>
        <color theme="1"/>
        <rFont val="ＭＳ Ｐゴシック"/>
        <family val="2"/>
        <charset val="128"/>
        <scheme val="minor"/>
      </rPr>
      <t>2022/12</t>
    </r>
    <phoneticPr fontId="3"/>
  </si>
  <si>
    <t>https://www.terumozaidan.or.jp/support/application/research01.html</t>
  </si>
  <si>
    <t>_02</t>
    <phoneticPr fontId="3"/>
  </si>
  <si>
    <t>Ⅱ.開発助成</t>
    <phoneticPr fontId="3"/>
  </si>
  <si>
    <r>
      <t>4</t>
    </r>
    <r>
      <rPr>
        <sz val="11"/>
        <color theme="1"/>
        <rFont val="ＭＳ Ｐゴシック"/>
        <family val="2"/>
        <charset val="128"/>
        <scheme val="minor"/>
      </rPr>
      <t>00万円</t>
    </r>
    <rPh sb="3" eb="5">
      <t>マンエン</t>
    </rPh>
    <phoneticPr fontId="3"/>
  </si>
  <si>
    <t>医療機器開発/再生医療開発</t>
    <rPh sb="7" eb="9">
      <t>サイセイ</t>
    </rPh>
    <rPh sb="9" eb="11">
      <t>イリョウ</t>
    </rPh>
    <rPh sb="11" eb="13">
      <t>カイハツ</t>
    </rPh>
    <phoneticPr fontId="3"/>
  </si>
  <si>
    <t>https://www.terumozaidan.or.jp/support/application/research02.html</t>
    <phoneticPr fontId="3"/>
  </si>
  <si>
    <t>_03</t>
  </si>
  <si>
    <r>
      <t>Ⅲ.研究助成その</t>
    </r>
    <r>
      <rPr>
        <sz val="11"/>
        <color theme="1"/>
        <rFont val="ＭＳ Ｐゴシック"/>
        <family val="2"/>
        <charset val="128"/>
        <scheme val="minor"/>
      </rPr>
      <t>1</t>
    </r>
    <phoneticPr fontId="3"/>
  </si>
  <si>
    <t>医療機器、再生医療、バイオマテリアル、予防医療に関する研究</t>
    <rPh sb="0" eb="2">
      <t>イリョウ</t>
    </rPh>
    <rPh sb="2" eb="4">
      <t>キキ</t>
    </rPh>
    <rPh sb="5" eb="7">
      <t>サイセイ</t>
    </rPh>
    <rPh sb="7" eb="9">
      <t>イリョウ</t>
    </rPh>
    <rPh sb="19" eb="21">
      <t>ヨボウ</t>
    </rPh>
    <rPh sb="21" eb="23">
      <t>イリョウ</t>
    </rPh>
    <rPh sb="24" eb="25">
      <t>カン</t>
    </rPh>
    <rPh sb="27" eb="29">
      <t>ケンキュウ</t>
    </rPh>
    <phoneticPr fontId="3"/>
  </si>
  <si>
    <r>
      <rPr>
        <sz val="11"/>
        <color theme="1"/>
        <rFont val="ＭＳ Ｐゴシック"/>
        <family val="2"/>
        <charset val="128"/>
        <scheme val="minor"/>
      </rPr>
      <t>2010/1</t>
    </r>
    <phoneticPr fontId="3"/>
  </si>
  <si>
    <r>
      <rPr>
        <sz val="11"/>
        <color theme="1"/>
        <rFont val="ＭＳ Ｐゴシック"/>
        <family val="2"/>
        <charset val="128"/>
        <scheme val="minor"/>
      </rPr>
      <t>2020/12</t>
    </r>
    <phoneticPr fontId="3"/>
  </si>
  <si>
    <t>https://www.terumozaidan.or.jp/support/application/research03.html</t>
    <phoneticPr fontId="3"/>
  </si>
  <si>
    <t>_04</t>
  </si>
  <si>
    <t>Ⅲ.研究助成その2</t>
    <phoneticPr fontId="3"/>
  </si>
  <si>
    <r>
      <t>1</t>
    </r>
    <r>
      <rPr>
        <sz val="11"/>
        <color theme="1"/>
        <rFont val="ＭＳ Ｐゴシック"/>
        <family val="2"/>
        <charset val="128"/>
        <scheme val="minor"/>
      </rPr>
      <t>00万円</t>
    </r>
    <rPh sb="3" eb="5">
      <t>マンエン</t>
    </rPh>
    <phoneticPr fontId="3"/>
  </si>
  <si>
    <t>看護、医療安全/レギュラトリーサイエンスに関する研究</t>
    <rPh sb="0" eb="2">
      <t>カンゴ</t>
    </rPh>
    <rPh sb="3" eb="5">
      <t>イリョウ</t>
    </rPh>
    <rPh sb="5" eb="7">
      <t>アンゼン</t>
    </rPh>
    <rPh sb="21" eb="22">
      <t>カン</t>
    </rPh>
    <rPh sb="24" eb="26">
      <t>ケンキュウ</t>
    </rPh>
    <phoneticPr fontId="3"/>
  </si>
  <si>
    <t>31-38</t>
  </si>
  <si>
    <t>31-39</t>
  </si>
  <si>
    <t>31-40</t>
  </si>
  <si>
    <t>31-41</t>
  </si>
  <si>
    <t>31-42</t>
  </si>
  <si>
    <t>31-43</t>
  </si>
  <si>
    <t>31-44</t>
  </si>
  <si>
    <t>31-45</t>
  </si>
  <si>
    <t>31-49</t>
  </si>
  <si>
    <t>31-52</t>
  </si>
  <si>
    <t>31-58</t>
  </si>
  <si>
    <t>31-59</t>
  </si>
  <si>
    <t>31-66</t>
  </si>
  <si>
    <t>31-71</t>
  </si>
  <si>
    <t>31-79</t>
  </si>
  <si>
    <t>31-80</t>
  </si>
  <si>
    <t>31-82</t>
  </si>
  <si>
    <t>31-83</t>
  </si>
  <si>
    <t>31-84</t>
  </si>
  <si>
    <t>31-85</t>
  </si>
  <si>
    <t>31-86</t>
  </si>
  <si>
    <t>31-89</t>
  </si>
  <si>
    <t>31-90</t>
  </si>
  <si>
    <t>31-91</t>
  </si>
  <si>
    <t>31-94</t>
  </si>
  <si>
    <t>31-96</t>
  </si>
  <si>
    <t>31-97</t>
  </si>
  <si>
    <t>31-98</t>
  </si>
  <si>
    <t>31-101</t>
  </si>
  <si>
    <t>31-102</t>
  </si>
  <si>
    <t>31-109</t>
  </si>
  <si>
    <t>31-110</t>
  </si>
  <si>
    <t>31-111</t>
  </si>
  <si>
    <t>31-117</t>
  </si>
  <si>
    <t>31-118</t>
  </si>
  <si>
    <t>31-119</t>
  </si>
  <si>
    <t>31-120</t>
  </si>
  <si>
    <t>31-124</t>
  </si>
  <si>
    <t>31-125</t>
  </si>
  <si>
    <t>31-130</t>
  </si>
  <si>
    <t>31-131</t>
  </si>
  <si>
    <t>2019/04/15</t>
    <phoneticPr fontId="1"/>
  </si>
  <si>
    <t>2019/06/10</t>
    <phoneticPr fontId="3"/>
  </si>
  <si>
    <t>100万円</t>
    <rPh sb="3" eb="5">
      <t>マンエン</t>
    </rPh>
    <phoneticPr fontId="1"/>
  </si>
  <si>
    <t>2019/12</t>
    <phoneticPr fontId="1"/>
  </si>
  <si>
    <t>科研費応募資格保持者</t>
    <rPh sb="0" eb="2">
      <t>カケン</t>
    </rPh>
    <rPh sb="2" eb="3">
      <t>ヒ</t>
    </rPh>
    <rPh sb="3" eb="5">
      <t>オウボ</t>
    </rPh>
    <rPh sb="5" eb="7">
      <t>シカク</t>
    </rPh>
    <rPh sb="7" eb="10">
      <t>ホジシャ</t>
    </rPh>
    <phoneticPr fontId="1"/>
  </si>
  <si>
    <t>分類学や⽣態学、⾃然保護など⽣物多様性や環境保全に関連する分野。自然科学以外もOK。基盤C若手を補完するのが趣旨。</t>
    <rPh sb="32" eb="34">
      <t>シゼン</t>
    </rPh>
    <rPh sb="34" eb="36">
      <t>カガク</t>
    </rPh>
    <rPh sb="36" eb="38">
      <t>イガイ</t>
    </rPh>
    <rPh sb="42" eb="44">
      <t>キバン</t>
    </rPh>
    <rPh sb="45" eb="47">
      <t>ワカテ</t>
    </rPh>
    <rPh sb="48" eb="50">
      <t>ホカン</t>
    </rPh>
    <rPh sb="54" eb="56">
      <t>シュシ</t>
    </rPh>
    <phoneticPr fontId="1"/>
  </si>
  <si>
    <t>2019/07</t>
    <phoneticPr fontId="1"/>
  </si>
  <si>
    <t>10%までOK</t>
    <phoneticPr fontId="1"/>
  </si>
  <si>
    <t>http://groupware.usp-local/scripts/dneo/zdoc.exe?cmd=docindex&amp;log=on#cmd=docrefer&amp;id=3097&amp;folder=67</t>
  </si>
  <si>
    <t>2019/0513</t>
    <phoneticPr fontId="1"/>
  </si>
  <si>
    <t>2019/06/20</t>
    <phoneticPr fontId="3"/>
  </si>
  <si>
    <t>http://groupware.usp-local/scripts/dneo/zdoc.exe?cmd=docindex&amp;log=on#cmd=docrefer&amp;id=3098&amp;folder=67</t>
  </si>
  <si>
    <t>35歳以下研究者</t>
    <rPh sb="2" eb="3">
      <t>サイ</t>
    </rPh>
    <rPh sb="3" eb="5">
      <t>イカ</t>
    </rPh>
    <rPh sb="5" eb="8">
      <t>ケンキュウシャ</t>
    </rPh>
    <phoneticPr fontId="1"/>
  </si>
  <si>
    <t>不可</t>
    <rPh sb="0" eb="2">
      <t>フカ</t>
    </rPh>
    <phoneticPr fontId="1"/>
  </si>
  <si>
    <t>ナノの領域の微細な材料やデバイス、加工プロセス</t>
    <phoneticPr fontId="1"/>
  </si>
  <si>
    <t>2019/10/01</t>
    <phoneticPr fontId="1"/>
  </si>
  <si>
    <t>2020/9/30</t>
    <phoneticPr fontId="1"/>
  </si>
  <si>
    <t>2019/09</t>
    <phoneticPr fontId="1"/>
  </si>
  <si>
    <t>２０１９年度　
１．後期国際交流助成（国際会議発表）
　　　　　２．後期国際交流助成（短期在外研究）　　</t>
    <rPh sb="4" eb="6">
      <t>ネンド</t>
    </rPh>
    <rPh sb="10" eb="12">
      <t>コウキ</t>
    </rPh>
    <rPh sb="12" eb="14">
      <t>コクサイ</t>
    </rPh>
    <rPh sb="14" eb="16">
      <t>コウリュウ</t>
    </rPh>
    <rPh sb="16" eb="18">
      <t>ジョセイ</t>
    </rPh>
    <phoneticPr fontId="1"/>
  </si>
  <si>
    <t>2019/04/01</t>
  </si>
  <si>
    <t>2019/06/30 (郵便局消印有効）</t>
    <rPh sb="12" eb="14">
      <t>ユウビン</t>
    </rPh>
    <rPh sb="14" eb="15">
      <t>キョク</t>
    </rPh>
    <rPh sb="15" eb="17">
      <t>ケシイン</t>
    </rPh>
    <rPh sb="17" eb="19">
      <t>ユウコウ</t>
    </rPh>
    <phoneticPr fontId="1"/>
  </si>
  <si>
    <t>公益財団法人　ファイザーヘルスリサーチ振興財団</t>
    <rPh sb="0" eb="6">
      <t>コウエキザイダンホウジン</t>
    </rPh>
    <rPh sb="19" eb="21">
      <t>シンコウ</t>
    </rPh>
    <rPh sb="21" eb="23">
      <t>ザイダン</t>
    </rPh>
    <phoneticPr fontId="1"/>
  </si>
  <si>
    <t>第２８回（２０１９年度）
１．国際共同研究助成</t>
    <rPh sb="9" eb="11">
      <t>ネンド</t>
    </rPh>
    <rPh sb="15" eb="17">
      <t>コクサイ</t>
    </rPh>
    <rPh sb="17" eb="19">
      <t>キョウドウ</t>
    </rPh>
    <rPh sb="19" eb="21">
      <t>ケンキュウ</t>
    </rPh>
    <rPh sb="21" eb="23">
      <t>ジョセイ</t>
    </rPh>
    <phoneticPr fontId="3"/>
  </si>
  <si>
    <t>不要</t>
    <rPh sb="0" eb="2">
      <t>フヨウ</t>
    </rPh>
    <phoneticPr fontId="1"/>
  </si>
  <si>
    <t>第２８回（２０１９年度）
２．国内共同研究（年齢制限なし）助成</t>
    <rPh sb="9" eb="11">
      <t>ネンド</t>
    </rPh>
    <rPh sb="15" eb="17">
      <t>コクナイ</t>
    </rPh>
    <rPh sb="17" eb="19">
      <t>キョウドウ</t>
    </rPh>
    <rPh sb="19" eb="21">
      <t>ケンキュウ</t>
    </rPh>
    <rPh sb="22" eb="24">
      <t>ネンレイ</t>
    </rPh>
    <rPh sb="24" eb="26">
      <t>セイゲン</t>
    </rPh>
    <rPh sb="29" eb="31">
      <t>ジョセイ</t>
    </rPh>
    <phoneticPr fontId="3"/>
  </si>
  <si>
    <t>第２８回（２０１９年度）
３．国内共同研究助成（満３９歳以下）助成</t>
    <rPh sb="9" eb="11">
      <t>ネンド</t>
    </rPh>
    <rPh sb="15" eb="17">
      <t>コクナイ</t>
    </rPh>
    <rPh sb="17" eb="19">
      <t>キョウドウ</t>
    </rPh>
    <rPh sb="19" eb="21">
      <t>ケンキュウ</t>
    </rPh>
    <rPh sb="21" eb="23">
      <t>ジョセイ</t>
    </rPh>
    <rPh sb="24" eb="25">
      <t>マン</t>
    </rPh>
    <rPh sb="27" eb="28">
      <t>サイ</t>
    </rPh>
    <rPh sb="28" eb="30">
      <t>イカ</t>
    </rPh>
    <rPh sb="31" eb="33">
      <t>ジョセイ</t>
    </rPh>
    <phoneticPr fontId="3"/>
  </si>
  <si>
    <t>2019/06/30 (当日消印有効）</t>
    <rPh sb="12" eb="14">
      <t>トウジツ</t>
    </rPh>
    <rPh sb="14" eb="16">
      <t>ケシイン</t>
    </rPh>
    <rPh sb="16" eb="18">
      <t>ユウコウ</t>
    </rPh>
    <phoneticPr fontId="1"/>
  </si>
  <si>
    <t>要</t>
    <rPh sb="0" eb="1">
      <t>ヨウ</t>
    </rPh>
    <phoneticPr fontId="1"/>
  </si>
  <si>
    <t>https://www.health-research.or.jp/content/index.html</t>
    <phoneticPr fontId="1"/>
  </si>
  <si>
    <t>https://www.health-research.or.jp/content/index.html</t>
    <phoneticPr fontId="1"/>
  </si>
  <si>
    <t>公益財団法人　SGH財団</t>
    <rPh sb="0" eb="2">
      <t>コウエキ</t>
    </rPh>
    <rPh sb="2" eb="4">
      <t>ザイダン</t>
    </rPh>
    <rPh sb="4" eb="6">
      <t>ホウジン</t>
    </rPh>
    <rPh sb="10" eb="12">
      <t>ザイダン</t>
    </rPh>
    <phoneticPr fontId="1"/>
  </si>
  <si>
    <t>第１回（２０１９年度）
SGHがん看護研究助成</t>
    <rPh sb="0" eb="1">
      <t>ダイ</t>
    </rPh>
    <rPh sb="2" eb="3">
      <t>カイ</t>
    </rPh>
    <rPh sb="8" eb="10">
      <t>ネンド</t>
    </rPh>
    <rPh sb="17" eb="19">
      <t>カンゴ</t>
    </rPh>
    <rPh sb="19" eb="21">
      <t>ケンキュウ</t>
    </rPh>
    <rPh sb="21" eb="23">
      <t>ジョセイ</t>
    </rPh>
    <phoneticPr fontId="1"/>
  </si>
  <si>
    <t>要</t>
    <rPh sb="0" eb="1">
      <t>ヨウ</t>
    </rPh>
    <phoneticPr fontId="1"/>
  </si>
  <si>
    <t>不要</t>
    <rPh sb="0" eb="2">
      <t>フヨウ</t>
    </rPh>
    <phoneticPr fontId="1"/>
  </si>
  <si>
    <t>https://www.sgh-foundation.or.jp/gan/nurse_assistance.html</t>
    <phoneticPr fontId="1"/>
  </si>
  <si>
    <t>2019/06/30(消印有効）</t>
    <rPh sb="11" eb="13">
      <t>ケシイン</t>
    </rPh>
    <rPh sb="13" eb="15">
      <t>ユウコウ</t>
    </rPh>
    <phoneticPr fontId="1"/>
  </si>
  <si>
    <t>２０１９年度（第２３回）
若手研究者育成研究助成</t>
    <rPh sb="4" eb="6">
      <t>ネンド</t>
    </rPh>
    <rPh sb="7" eb="8">
      <t>ダイ</t>
    </rPh>
    <rPh sb="10" eb="11">
      <t>カイ</t>
    </rPh>
    <rPh sb="13" eb="15">
      <t>ワカテ</t>
    </rPh>
    <rPh sb="15" eb="18">
      <t>ケンキュウシャ</t>
    </rPh>
    <rPh sb="18" eb="20">
      <t>イクセイ</t>
    </rPh>
    <rPh sb="20" eb="22">
      <t>ケンキュウ</t>
    </rPh>
    <rPh sb="22" eb="24">
      <t>ジョセイ</t>
    </rPh>
    <phoneticPr fontId="1"/>
  </si>
  <si>
    <t xml:space="preserve">2019/06/30(必着）
</t>
    <rPh sb="11" eb="13">
      <t>ヒッチャク</t>
    </rPh>
    <phoneticPr fontId="1"/>
  </si>
  <si>
    <t>公益財団法人　日本健康アカデミー</t>
    <rPh sb="0" eb="6">
      <t>コウエキザイダンホウジン</t>
    </rPh>
    <rPh sb="7" eb="9">
      <t>ニホン</t>
    </rPh>
    <rPh sb="9" eb="11">
      <t>ケンコウ</t>
    </rPh>
    <phoneticPr fontId="1"/>
  </si>
  <si>
    <t xml:space="preserve">２０１９年度「健康知識・教育に係る公募助成」
</t>
    <rPh sb="4" eb="6">
      <t>ネンド</t>
    </rPh>
    <rPh sb="7" eb="9">
      <t>ケンコウ</t>
    </rPh>
    <rPh sb="9" eb="11">
      <t>チシキ</t>
    </rPh>
    <rPh sb="12" eb="14">
      <t>キョウイク</t>
    </rPh>
    <rPh sb="15" eb="16">
      <t>カカ</t>
    </rPh>
    <rPh sb="17" eb="19">
      <t>コウボ</t>
    </rPh>
    <rPh sb="19" eb="21">
      <t>ジョセイ</t>
    </rPh>
    <phoneticPr fontId="3"/>
  </si>
  <si>
    <t>不要</t>
    <rPh sb="0" eb="2">
      <t>フヨウ</t>
    </rPh>
    <phoneticPr fontId="1"/>
  </si>
  <si>
    <t>2019/04/01（予約）
2019/07/01(応募受付）</t>
    <rPh sb="12" eb="14">
      <t>ヨヤク</t>
    </rPh>
    <rPh sb="27" eb="29">
      <t>オウボ</t>
    </rPh>
    <rPh sb="29" eb="31">
      <t>ウケツケ</t>
    </rPh>
    <phoneticPr fontId="1"/>
  </si>
  <si>
    <t>2019/06/30（予約）
2019/07/31（応募受付）</t>
    <rPh sb="12" eb="14">
      <t>ヨヤク</t>
    </rPh>
    <rPh sb="27" eb="29">
      <t>オウボ</t>
    </rPh>
    <rPh sb="29" eb="31">
      <t>ウケツケ</t>
    </rPh>
    <phoneticPr fontId="1"/>
  </si>
  <si>
    <t>https://www.jp-kenko.org/josei.html</t>
    <phoneticPr fontId="1"/>
  </si>
  <si>
    <t>31-38</t>
    <phoneticPr fontId="3"/>
  </si>
  <si>
    <t>_01</t>
    <phoneticPr fontId="3"/>
  </si>
  <si>
    <t>40万円</t>
    <rPh sb="2" eb="4">
      <t>マンエン</t>
    </rPh>
    <phoneticPr fontId="1"/>
  </si>
  <si>
    <t>一部可</t>
    <rPh sb="0" eb="2">
      <t>イチブ</t>
    </rPh>
    <rPh sb="2" eb="3">
      <t>カ</t>
    </rPh>
    <phoneticPr fontId="1"/>
  </si>
  <si>
    <t>40歳以下研究者</t>
    <rPh sb="2" eb="5">
      <t>サイイカ</t>
    </rPh>
    <rPh sb="5" eb="8">
      <t>ケンキュウシャ</t>
    </rPh>
    <phoneticPr fontId="1"/>
  </si>
  <si>
    <t>エレクトロニクス及び情報工学の分野で、人間と機械の調和を促進するための研究活動での論文発表</t>
    <rPh sb="41" eb="43">
      <t>ロンブン</t>
    </rPh>
    <rPh sb="43" eb="45">
      <t>ハッピョウ</t>
    </rPh>
    <phoneticPr fontId="1"/>
  </si>
  <si>
    <t>2019/04/01</t>
    <phoneticPr fontId="1"/>
  </si>
  <si>
    <t>2019/10</t>
    <phoneticPr fontId="1"/>
  </si>
  <si>
    <t>2019/10/01</t>
    <phoneticPr fontId="1"/>
  </si>
  <si>
    <t>2020/03/31</t>
    <phoneticPr fontId="1"/>
  </si>
  <si>
    <t>https://www.tateisi-f.org/?page_id=520</t>
    <phoneticPr fontId="1"/>
  </si>
  <si>
    <t>31-38</t>
    <phoneticPr fontId="3"/>
  </si>
  <si>
    <t>_02</t>
    <phoneticPr fontId="3"/>
  </si>
  <si>
    <t>公益財団法人　立石科学技術振興財団</t>
    <phoneticPr fontId="3"/>
  </si>
  <si>
    <t>２０１９年度
２．後期国際交流助成（短期在外研究）</t>
    <phoneticPr fontId="1"/>
  </si>
  <si>
    <t>70万円</t>
    <rPh sb="2" eb="4">
      <t>マンエン</t>
    </rPh>
    <phoneticPr fontId="1"/>
  </si>
  <si>
    <t>エレクトロニクス及び情報工学の分野で、人間と機械の調和を促進するための研究活動での短期滞在</t>
    <rPh sb="41" eb="43">
      <t>タンキ</t>
    </rPh>
    <rPh sb="43" eb="45">
      <t>タイザイ</t>
    </rPh>
    <phoneticPr fontId="1"/>
  </si>
  <si>
    <t>2020/03/31</t>
    <phoneticPr fontId="1"/>
  </si>
  <si>
    <t>https://www.tateisi-f.org/?page_id=520</t>
    <phoneticPr fontId="1"/>
  </si>
  <si>
    <t>公益財団法人　立石科学技術振興財団</t>
    <phoneticPr fontId="3"/>
  </si>
  <si>
    <t>２０１９年度
３．国際会議開催助成</t>
    <phoneticPr fontId="1"/>
  </si>
  <si>
    <t>記述無し</t>
    <rPh sb="0" eb="2">
      <t>キジュツ</t>
    </rPh>
    <rPh sb="2" eb="3">
      <t>ナ</t>
    </rPh>
    <phoneticPr fontId="1"/>
  </si>
  <si>
    <t>組織委員長等</t>
    <rPh sb="0" eb="2">
      <t>ソシキ</t>
    </rPh>
    <rPh sb="2" eb="5">
      <t>イインチョウ</t>
    </rPh>
    <rPh sb="5" eb="6">
      <t>トウ</t>
    </rPh>
    <phoneticPr fontId="1"/>
  </si>
  <si>
    <t>エレクトロニクス及び情報工学の分野で、人間と機械の調和を促進するための国際会議</t>
    <phoneticPr fontId="1"/>
  </si>
  <si>
    <t>2020/09/30</t>
    <phoneticPr fontId="1"/>
  </si>
  <si>
    <t>https://www.tateisi-f.org/?page_id=205</t>
    <phoneticPr fontId="1"/>
  </si>
  <si>
    <t>記載無し</t>
    <rPh sb="0" eb="2">
      <t>キサイ</t>
    </rPh>
    <rPh sb="2" eb="3">
      <t>ナ</t>
    </rPh>
    <phoneticPr fontId="1"/>
  </si>
  <si>
    <t>特に記載無し</t>
    <rPh sb="0" eb="1">
      <t>トク</t>
    </rPh>
    <rPh sb="2" eb="4">
      <t>キサイ</t>
    </rPh>
    <rPh sb="4" eb="5">
      <t>ナ</t>
    </rPh>
    <phoneticPr fontId="1"/>
  </si>
  <si>
    <t>人文・社会科学分野における優れた学術的研究成果、もしくは海外の古典的作品の翻訳</t>
    <phoneticPr fontId="1"/>
  </si>
  <si>
    <t>2019/05/31</t>
    <phoneticPr fontId="3"/>
  </si>
  <si>
    <t>2019/02</t>
    <phoneticPr fontId="1"/>
  </si>
  <si>
    <t xml:space="preserve">
不要
</t>
    <phoneticPr fontId="3"/>
  </si>
  <si>
    <t>http://www.h-up.com/news/201903291340.html</t>
    <phoneticPr fontId="3"/>
  </si>
  <si>
    <t>公益財団法人　稲盛財団</t>
    <phoneticPr fontId="3"/>
  </si>
  <si>
    <t xml:space="preserve">２０２０年度　稲盛研究助成
</t>
    <rPh sb="4" eb="6">
      <t>ネンド</t>
    </rPh>
    <rPh sb="7" eb="9">
      <t>イナモリ</t>
    </rPh>
    <rPh sb="9" eb="11">
      <t>ケンキュウ</t>
    </rPh>
    <rPh sb="11" eb="13">
      <t>ジョセイ</t>
    </rPh>
    <phoneticPr fontId="3"/>
  </si>
  <si>
    <t>自然科学系は40歳以下</t>
    <rPh sb="0" eb="2">
      <t>シゼン</t>
    </rPh>
    <rPh sb="2" eb="4">
      <t>カガク</t>
    </rPh>
    <rPh sb="4" eb="5">
      <t>ケイ</t>
    </rPh>
    <rPh sb="8" eb="9">
      <t>サイ</t>
    </rPh>
    <rPh sb="9" eb="11">
      <t>イカ</t>
    </rPh>
    <phoneticPr fontId="1"/>
  </si>
  <si>
    <t>独創的で優れた研究活動に対して助成 ●  自然科学系      ●  人文・社会科学系いずれもOK</t>
    <phoneticPr fontId="1"/>
  </si>
  <si>
    <t>2019/05/21 09:30</t>
    <phoneticPr fontId="1"/>
  </si>
  <si>
    <t>2019/07/20 17:00</t>
    <phoneticPr fontId="3"/>
  </si>
  <si>
    <t>2020/03</t>
    <phoneticPr fontId="1"/>
  </si>
  <si>
    <t>2020/04</t>
    <phoneticPr fontId="1"/>
  </si>
  <si>
    <t>1年または2年</t>
    <rPh sb="1" eb="2">
      <t>ネン</t>
    </rPh>
    <rPh sb="6" eb="7">
      <t>ネン</t>
    </rPh>
    <phoneticPr fontId="1"/>
  </si>
  <si>
    <t>https://www.inamori-f.or.jp/inamori_grants/</t>
    <phoneticPr fontId="3"/>
  </si>
  <si>
    <t>WEB申請</t>
    <rPh sb="3" eb="5">
      <t>シンセイ</t>
    </rPh>
    <phoneticPr fontId="1"/>
  </si>
  <si>
    <t>○</t>
    <phoneticPr fontId="1"/>
  </si>
  <si>
    <t>公益財団法人　稲盛財団</t>
    <phoneticPr fontId="3"/>
  </si>
  <si>
    <t>２０２０年度　稲盛科学研究機構（ＩｎａＲＩＳ）フェローシッププログラム</t>
    <rPh sb="4" eb="6">
      <t>ネンド</t>
    </rPh>
    <rPh sb="7" eb="9">
      <t>イナモリ</t>
    </rPh>
    <rPh sb="9" eb="11">
      <t>カガク</t>
    </rPh>
    <rPh sb="11" eb="13">
      <t>ケンキュウ</t>
    </rPh>
    <rPh sb="13" eb="15">
      <t>キコウ</t>
    </rPh>
    <phoneticPr fontId="3"/>
  </si>
  <si>
    <t>准教授以上、50歳以下の研究者</t>
    <rPh sb="0" eb="1">
      <t>ジュン</t>
    </rPh>
    <rPh sb="1" eb="3">
      <t>キョウジュ</t>
    </rPh>
    <rPh sb="3" eb="5">
      <t>イジョウ</t>
    </rPh>
    <rPh sb="8" eb="11">
      <t>サイイカ</t>
    </rPh>
    <rPh sb="12" eb="15">
      <t>ケンキュウシャ</t>
    </rPh>
    <phoneticPr fontId="1"/>
  </si>
  <si>
    <t>「量⼦」に関係する研究</t>
  </si>
  <si>
    <t>2019/05/21 09:30</t>
    <phoneticPr fontId="1"/>
  </si>
  <si>
    <t>2020/03</t>
    <phoneticPr fontId="1"/>
  </si>
  <si>
    <t>2020/04</t>
    <phoneticPr fontId="1"/>
  </si>
  <si>
    <t>10年間</t>
    <rPh sb="2" eb="3">
      <t>ネン</t>
    </rPh>
    <rPh sb="3" eb="4">
      <t>カン</t>
    </rPh>
    <phoneticPr fontId="1"/>
  </si>
  <si>
    <t>https://www.inamori-f.or.jp/inamori_grants/</t>
    <phoneticPr fontId="3"/>
  </si>
  <si>
    <t>_01</t>
    <phoneticPr fontId="1"/>
  </si>
  <si>
    <t>1000万円/年</t>
    <rPh sb="4" eb="6">
      <t>マンエン</t>
    </rPh>
    <rPh sb="7" eb="8">
      <t>トシ</t>
    </rPh>
    <phoneticPr fontId="1"/>
  </si>
  <si>
    <t>2020/03</t>
    <phoneticPr fontId="1"/>
  </si>
  <si>
    <t>31-29</t>
    <phoneticPr fontId="1"/>
  </si>
  <si>
    <t>_01</t>
    <phoneticPr fontId="1"/>
  </si>
  <si>
    <t>善き未来を開く科学技術</t>
    <rPh sb="0" eb="1">
      <t>ヨ</t>
    </rPh>
    <rPh sb="2" eb="4">
      <t>ミライ</t>
    </rPh>
    <rPh sb="5" eb="6">
      <t>ヒラ</t>
    </rPh>
    <rPh sb="7" eb="9">
      <t>カガク</t>
    </rPh>
    <rPh sb="9" eb="11">
      <t>ギジュツ</t>
    </rPh>
    <phoneticPr fontId="1"/>
  </si>
  <si>
    <t>3000万円</t>
    <rPh sb="4" eb="6">
      <t>マンエン</t>
    </rPh>
    <phoneticPr fontId="1"/>
  </si>
  <si>
    <t>研究者</t>
    <rPh sb="0" eb="3">
      <t>ケンキュウシャ</t>
    </rPh>
    <phoneticPr fontId="1"/>
  </si>
  <si>
    <t>未来社会を洞察し、善き未来をひらくこ
とに貢献する科学技術の研究</t>
    <phoneticPr fontId="1"/>
  </si>
  <si>
    <t>2019/06/03 10:00</t>
    <phoneticPr fontId="1"/>
  </si>
  <si>
    <t>2019/07/12 15:00</t>
    <phoneticPr fontId="1"/>
  </si>
  <si>
    <t>2020/03</t>
    <phoneticPr fontId="1"/>
  </si>
  <si>
    <t>2020/04</t>
    <phoneticPr fontId="1"/>
  </si>
  <si>
    <t>原則3年間</t>
    <rPh sb="0" eb="2">
      <t>ゲンソク</t>
    </rPh>
    <rPh sb="3" eb="5">
      <t>ネンカン</t>
    </rPh>
    <phoneticPr fontId="1"/>
  </si>
  <si>
    <t>https://www.canon-foundation.jp/aid_ideal/outline.html</t>
  </si>
  <si>
    <t>http://groupware.usp-local/scripts/dneo/zdoc.exe?cmd=docindex&amp;log=on#cmd=docrefer&amp;id=3092&amp;folder=67</t>
  </si>
  <si>
    <t>F:\FDISK\books資料01\A170401_滋賀県立大学データ\A190520_JFE21世紀財団</t>
  </si>
  <si>
    <t>新産業を生む科学技術</t>
    <rPh sb="0" eb="3">
      <t>シンサンギョウ</t>
    </rPh>
    <rPh sb="4" eb="5">
      <t>ウ</t>
    </rPh>
    <rPh sb="6" eb="8">
      <t>カガク</t>
    </rPh>
    <rPh sb="8" eb="10">
      <t>ギジュツ</t>
    </rPh>
    <phoneticPr fontId="1"/>
  </si>
  <si>
    <t>2000万円</t>
    <rPh sb="4" eb="6">
      <t>マンエン</t>
    </rPh>
    <phoneticPr fontId="1"/>
  </si>
  <si>
    <t>、社会の持続的成長と繁栄を実現するために、新たな
価値創造と新たな産業の創出を目指した研究　例IOT</t>
    <rPh sb="46" eb="47">
      <t>レイ</t>
    </rPh>
    <phoneticPr fontId="1"/>
  </si>
  <si>
    <t>不要</t>
    <rPh sb="0" eb="2">
      <t>フヨウ</t>
    </rPh>
    <phoneticPr fontId="1"/>
  </si>
  <si>
    <t>2019/06/03 10:00</t>
    <phoneticPr fontId="1"/>
  </si>
  <si>
    <t>https://www.canon-foundation.jp/aid_industrial_base/outline.html</t>
  </si>
  <si>
    <t>F:\FDISK\books資料01\A170401_滋賀県立大学データ\A190515_イオン工学振興財団</t>
  </si>
  <si>
    <t>31-29</t>
    <phoneticPr fontId="1"/>
  </si>
  <si>
    <t>_02</t>
    <phoneticPr fontId="1"/>
  </si>
  <si>
    <t>31-27</t>
    <phoneticPr fontId="1"/>
  </si>
  <si>
    <t>JFE21世紀財団</t>
    <rPh sb="5" eb="7">
      <t>セイキ</t>
    </rPh>
    <rPh sb="7" eb="9">
      <t>ザイダン</t>
    </rPh>
    <phoneticPr fontId="1"/>
  </si>
  <si>
    <t>技術研究助成(鉄鋼技術)</t>
    <rPh sb="0" eb="2">
      <t>ギジュツ</t>
    </rPh>
    <rPh sb="2" eb="4">
      <t>ケンキュウ</t>
    </rPh>
    <rPh sb="4" eb="6">
      <t>ジョセイ</t>
    </rPh>
    <rPh sb="7" eb="9">
      <t>テッコウ</t>
    </rPh>
    <rPh sb="9" eb="11">
      <t>ギジュツ</t>
    </rPh>
    <phoneticPr fontId="1"/>
  </si>
  <si>
    <t>200万円</t>
    <rPh sb="3" eb="5">
      <t>マンエン</t>
    </rPh>
    <phoneticPr fontId="1"/>
  </si>
  <si>
    <t>間接費記述無し</t>
    <rPh sb="0" eb="2">
      <t>カンセツ</t>
    </rPh>
    <rPh sb="2" eb="3">
      <t>ヒ</t>
    </rPh>
    <rPh sb="3" eb="5">
      <t>キジュツ</t>
    </rPh>
    <rPh sb="5" eb="6">
      <t>ナ</t>
    </rPh>
    <phoneticPr fontId="13"/>
  </si>
  <si>
    <t>研究者</t>
    <rPh sb="0" eb="3">
      <t>ケンキュウシャ</t>
    </rPh>
    <phoneticPr fontId="13"/>
  </si>
  <si>
    <t>鉄鋼材料、製造プロセス、副産物の有効利用等</t>
    <rPh sb="0" eb="2">
      <t>テッコウ</t>
    </rPh>
    <rPh sb="2" eb="4">
      <t>ザイリョウ</t>
    </rPh>
    <rPh sb="5" eb="7">
      <t>セイゾウ</t>
    </rPh>
    <rPh sb="12" eb="15">
      <t>フクサンブツ</t>
    </rPh>
    <rPh sb="16" eb="18">
      <t>ユウコウ</t>
    </rPh>
    <rPh sb="18" eb="20">
      <t>リヨウ</t>
    </rPh>
    <rPh sb="20" eb="21">
      <t>トウ</t>
    </rPh>
    <phoneticPr fontId="1"/>
  </si>
  <si>
    <t>2019/04/22</t>
    <phoneticPr fontId="1"/>
  </si>
  <si>
    <t>2019/06/21</t>
    <phoneticPr fontId="1"/>
  </si>
  <si>
    <t>2019/09</t>
    <phoneticPr fontId="1"/>
  </si>
  <si>
    <t>2020/01</t>
    <phoneticPr fontId="1"/>
  </si>
  <si>
    <t>原則1年で2年も可</t>
    <rPh sb="0" eb="2">
      <t>ゲンソク</t>
    </rPh>
    <rPh sb="3" eb="4">
      <t>ネン</t>
    </rPh>
    <rPh sb="6" eb="7">
      <t>ネン</t>
    </rPh>
    <rPh sb="8" eb="9">
      <t>カ</t>
    </rPh>
    <phoneticPr fontId="1"/>
  </si>
  <si>
    <t>http://www.jfe-21st-cf.or.jp/index.html</t>
  </si>
  <si>
    <t>http://groupware.usp-local/scripts/dneo/zdoc.exe?cmd=docindex&amp;log=on#cmd=docrefer&amp;id=3088&amp;folder=67</t>
  </si>
  <si>
    <t>○</t>
    <phoneticPr fontId="13"/>
  </si>
  <si>
    <t>◎</t>
    <phoneticPr fontId="13"/>
  </si>
  <si>
    <t>WEB申込あり。面接あり。</t>
    <rPh sb="3" eb="5">
      <t>モウシコミ</t>
    </rPh>
    <rPh sb="8" eb="10">
      <t>メンセツ</t>
    </rPh>
    <phoneticPr fontId="13"/>
  </si>
  <si>
    <t>F:\FDISK\books資料01\A170401_滋賀県立大学データ\A190513_小林製薬</t>
  </si>
  <si>
    <t>31-27</t>
    <phoneticPr fontId="1"/>
  </si>
  <si>
    <t>技術研究助成(地球環境)</t>
    <rPh sb="0" eb="2">
      <t>ギジュツ</t>
    </rPh>
    <rPh sb="2" eb="4">
      <t>ケンキュウ</t>
    </rPh>
    <rPh sb="4" eb="6">
      <t>ジョセイ</t>
    </rPh>
    <rPh sb="7" eb="9">
      <t>チキュウ</t>
    </rPh>
    <rPh sb="9" eb="11">
      <t>カンキョウ</t>
    </rPh>
    <phoneticPr fontId="1"/>
  </si>
  <si>
    <t>地球環境保全、地球温暖化防止</t>
    <rPh sb="0" eb="2">
      <t>チキュウ</t>
    </rPh>
    <rPh sb="2" eb="4">
      <t>カンキョウ</t>
    </rPh>
    <rPh sb="4" eb="6">
      <t>ホゼン</t>
    </rPh>
    <rPh sb="7" eb="9">
      <t>チキュウ</t>
    </rPh>
    <rPh sb="9" eb="12">
      <t>オンダンカ</t>
    </rPh>
    <rPh sb="12" eb="14">
      <t>ボウシ</t>
    </rPh>
    <phoneticPr fontId="1"/>
  </si>
  <si>
    <t>WEB申込あり</t>
    <rPh sb="3" eb="5">
      <t>モウシコミ</t>
    </rPh>
    <phoneticPr fontId="13"/>
  </si>
  <si>
    <t>F:\FDISK\books資料01\A170401_滋賀県立大学データ\A190514_電気通信普及財団_海外研究・特別講義開設援助\01_長期海外研究援助_A19</t>
  </si>
  <si>
    <t>31-27</t>
    <phoneticPr fontId="1"/>
  </si>
  <si>
    <t>_03</t>
    <phoneticPr fontId="1"/>
  </si>
  <si>
    <t>アジア歴史研究助成</t>
    <phoneticPr fontId="1"/>
  </si>
  <si>
    <t>150万円</t>
    <rPh sb="3" eb="5">
      <t>マンエン</t>
    </rPh>
    <phoneticPr fontId="1"/>
  </si>
  <si>
    <t>21 世紀アジアと共存共栄するための、日本の産業と文化の Vision 構築に資するアジア歴史研究</t>
    <phoneticPr fontId="1"/>
  </si>
  <si>
    <t>F:\FDISK\books資料01\A170401_滋賀県立大学データ\A190514_電気通信普及財団_海外研究・特別講義開設援助\02_海外渡航旅費援助_A19</t>
  </si>
  <si>
    <t>東電記念財団</t>
    <rPh sb="0" eb="2">
      <t>トウデン</t>
    </rPh>
    <rPh sb="2" eb="4">
      <t>キネン</t>
    </rPh>
    <rPh sb="4" eb="6">
      <t>ザイダン</t>
    </rPh>
    <phoneticPr fontId="13"/>
  </si>
  <si>
    <t>研究助成 (一般研究)</t>
    <phoneticPr fontId="13"/>
  </si>
  <si>
    <t>最高100万円</t>
    <rPh sb="0" eb="2">
      <t>サイコウ</t>
    </rPh>
    <rPh sb="5" eb="7">
      <t>マンエン</t>
    </rPh>
    <phoneticPr fontId="13"/>
  </si>
  <si>
    <t>電気・エネルギー分野における課題を解決し、独創性があり、関係者の関心を集める研究。</t>
    <rPh sb="21" eb="23">
      <t>ドクソウ</t>
    </rPh>
    <rPh sb="23" eb="24">
      <t>セイ</t>
    </rPh>
    <rPh sb="28" eb="31">
      <t>カンケイシャ</t>
    </rPh>
    <rPh sb="32" eb="34">
      <t>カンシン</t>
    </rPh>
    <rPh sb="35" eb="36">
      <t>アツ</t>
    </rPh>
    <rPh sb="38" eb="40">
      <t>ケンキュウ</t>
    </rPh>
    <phoneticPr fontId="13"/>
  </si>
  <si>
    <t>2019/04/01</t>
    <phoneticPr fontId="13"/>
  </si>
  <si>
    <t>2019/06/30</t>
    <phoneticPr fontId="13"/>
  </si>
  <si>
    <t>2020/03</t>
    <phoneticPr fontId="13"/>
  </si>
  <si>
    <t>2020/04</t>
    <phoneticPr fontId="13"/>
  </si>
  <si>
    <t>1年または2年</t>
    <rPh sb="1" eb="2">
      <t>ネン</t>
    </rPh>
    <rPh sb="6" eb="7">
      <t>ネン</t>
    </rPh>
    <phoneticPr fontId="13"/>
  </si>
  <si>
    <t>http://groupware.usp-local/scripts/dneo/zdoc.exe?cmd=docindex&amp;log=on#cmd=docrefer&amp;id=3070&amp;folder=67</t>
  </si>
  <si>
    <t>○</t>
    <phoneticPr fontId="13"/>
  </si>
  <si>
    <t>F:\FDISK\books資料01\A170401_滋賀県立大学データ\A190515_マツダ財団</t>
  </si>
  <si>
    <t>研究助成 (基礎研究)</t>
    <phoneticPr fontId="13"/>
  </si>
  <si>
    <t>最高1000万円</t>
    <rPh sb="0" eb="2">
      <t>サイコウ</t>
    </rPh>
    <rPh sb="6" eb="8">
      <t>マンエン</t>
    </rPh>
    <phoneticPr fontId="13"/>
  </si>
  <si>
    <t>原則40歳以下の研究者</t>
    <rPh sb="0" eb="2">
      <t>ゲンソク</t>
    </rPh>
    <rPh sb="4" eb="5">
      <t>サイ</t>
    </rPh>
    <rPh sb="5" eb="7">
      <t>イカ</t>
    </rPh>
    <rPh sb="8" eb="11">
      <t>ケンキュウシャ</t>
    </rPh>
    <phoneticPr fontId="13"/>
  </si>
  <si>
    <t>産業・生活に関わる電気・エネルギー関連の技術を向上させる基礎的な研究</t>
    <phoneticPr fontId="13"/>
  </si>
  <si>
    <t>2019/04/01</t>
    <phoneticPr fontId="13"/>
  </si>
  <si>
    <t>2019/09/30</t>
    <phoneticPr fontId="13"/>
  </si>
  <si>
    <t>2020/03</t>
    <phoneticPr fontId="13"/>
  </si>
  <si>
    <t>2020/04</t>
    <phoneticPr fontId="13"/>
  </si>
  <si>
    <t>2年または3年</t>
    <rPh sb="1" eb="2">
      <t>ネン</t>
    </rPh>
    <rPh sb="6" eb="7">
      <t>ネン</t>
    </rPh>
    <phoneticPr fontId="13"/>
  </si>
  <si>
    <t>○</t>
    <phoneticPr fontId="13"/>
  </si>
  <si>
    <t>WEB申込</t>
    <rPh sb="3" eb="5">
      <t>モウシコミ</t>
    </rPh>
    <phoneticPr fontId="13"/>
  </si>
  <si>
    <t>_02</t>
    <phoneticPr fontId="13"/>
  </si>
  <si>
    <t>_03</t>
    <phoneticPr fontId="13"/>
  </si>
  <si>
    <t>31-24</t>
    <phoneticPr fontId="1"/>
  </si>
  <si>
    <t>31-24</t>
    <phoneticPr fontId="13"/>
  </si>
  <si>
    <t>国際技術交流援助（海外渡航、滞在）</t>
    <phoneticPr fontId="1"/>
  </si>
  <si>
    <t>電気・エネルギー関連の調査・研究・成果発表・共同研究などのための海外渡航・滞在</t>
    <phoneticPr fontId="1"/>
  </si>
  <si>
    <t>40歳未満の研究者または大学院生</t>
    <rPh sb="2" eb="3">
      <t>サイ</t>
    </rPh>
    <rPh sb="3" eb="5">
      <t>ミマン</t>
    </rPh>
    <rPh sb="6" eb="9">
      <t>ケンキュウシャ</t>
    </rPh>
    <rPh sb="12" eb="14">
      <t>ダイガク</t>
    </rPh>
    <rPh sb="14" eb="16">
      <t>インセイ</t>
    </rPh>
    <phoneticPr fontId="1"/>
  </si>
  <si>
    <t>2019/05/31 24:00</t>
    <phoneticPr fontId="1"/>
  </si>
  <si>
    <t>2019/08</t>
    <phoneticPr fontId="1"/>
  </si>
  <si>
    <t>2020/04</t>
    <phoneticPr fontId="1"/>
  </si>
  <si>
    <t>2019/7</t>
    <phoneticPr fontId="1"/>
  </si>
  <si>
    <t>https://www.tmf-zaidan.or.jp/application.html#application03</t>
    <phoneticPr fontId="1"/>
  </si>
  <si>
    <t>https://www.tmf-zaidan.or.jp/application.html#application03</t>
    <phoneticPr fontId="1"/>
  </si>
  <si>
    <t>旅費等の一部</t>
    <rPh sb="0" eb="2">
      <t>リョヒ</t>
    </rPh>
    <rPh sb="2" eb="3">
      <t>トウ</t>
    </rPh>
    <rPh sb="4" eb="6">
      <t>イチブ</t>
    </rPh>
    <phoneticPr fontId="1"/>
  </si>
  <si>
    <t>不可</t>
    <rPh sb="0" eb="2">
      <t>フカ</t>
    </rPh>
    <phoneticPr fontId="13"/>
  </si>
  <si>
    <t>_01</t>
    <phoneticPr fontId="13"/>
  </si>
  <si>
    <t>ロッテ財団</t>
    <rPh sb="3" eb="5">
      <t>ザイダン</t>
    </rPh>
    <phoneticPr fontId="13"/>
  </si>
  <si>
    <t>研究者育成助成(ロッテ重光学術賞)</t>
    <rPh sb="11" eb="13">
      <t>シゲミツ</t>
    </rPh>
    <rPh sb="13" eb="15">
      <t>ガクジュツ</t>
    </rPh>
    <rPh sb="15" eb="16">
      <t>ショウ</t>
    </rPh>
    <phoneticPr fontId="13"/>
  </si>
  <si>
    <t>1500万円/年</t>
    <rPh sb="4" eb="6">
      <t>マンエン</t>
    </rPh>
    <rPh sb="7" eb="8">
      <t>ネン</t>
    </rPh>
    <phoneticPr fontId="13"/>
  </si>
  <si>
    <t>40歳以下の研究者</t>
    <rPh sb="2" eb="3">
      <t>サイ</t>
    </rPh>
    <rPh sb="3" eb="5">
      <t>イカ</t>
    </rPh>
    <rPh sb="6" eb="9">
      <t>ケンキュウシャ</t>
    </rPh>
    <phoneticPr fontId="13"/>
  </si>
  <si>
    <t>食と健康　関連。毎年重点テーマ設定。2020は香気、情報科学の食・健康への活用。生活費の支援も行う。</t>
    <rPh sb="0" eb="1">
      <t>ショク</t>
    </rPh>
    <rPh sb="2" eb="4">
      <t>ケンコウ</t>
    </rPh>
    <rPh sb="5" eb="7">
      <t>カンレン</t>
    </rPh>
    <rPh sb="8" eb="10">
      <t>マイトシ</t>
    </rPh>
    <rPh sb="10" eb="12">
      <t>ジュウテン</t>
    </rPh>
    <rPh sb="15" eb="17">
      <t>セッテイ</t>
    </rPh>
    <rPh sb="23" eb="25">
      <t>コウキ</t>
    </rPh>
    <rPh sb="40" eb="43">
      <t>セイカツヒ</t>
    </rPh>
    <rPh sb="44" eb="46">
      <t>シエン</t>
    </rPh>
    <rPh sb="47" eb="48">
      <t>オコナ</t>
    </rPh>
    <phoneticPr fontId="13"/>
  </si>
  <si>
    <t>2019/5/15</t>
    <phoneticPr fontId="13"/>
  </si>
  <si>
    <t>2019/06/28</t>
    <phoneticPr fontId="13"/>
  </si>
  <si>
    <t>2019/10</t>
    <phoneticPr fontId="13"/>
  </si>
  <si>
    <t>2020/03</t>
    <phoneticPr fontId="13"/>
  </si>
  <si>
    <t>最長2025/03</t>
    <rPh sb="0" eb="2">
      <t>サイチョウ</t>
    </rPh>
    <phoneticPr fontId="13"/>
  </si>
  <si>
    <t>http://www.lotte-isf.or.jp/promotion1.html</t>
  </si>
  <si>
    <t>http://groupware.usp-local/scripts/dneo/zdoc.exe?cmd=docindex&amp;log=on#cmd=docrefer&amp;id=3078&amp;folder=67</t>
  </si>
  <si>
    <t>△</t>
    <phoneticPr fontId="13"/>
  </si>
  <si>
    <t>○</t>
    <phoneticPr fontId="13"/>
  </si>
  <si>
    <t>_02</t>
    <phoneticPr fontId="13"/>
  </si>
  <si>
    <t>奨励研究助成（A）</t>
    <phoneticPr fontId="13"/>
  </si>
  <si>
    <t>最大300万円</t>
    <rPh sb="0" eb="2">
      <t>サイダイ</t>
    </rPh>
    <rPh sb="5" eb="7">
      <t>マンエン</t>
    </rPh>
    <phoneticPr fontId="13"/>
  </si>
  <si>
    <t>食と健康　関連。毎年重点テーマ設定。2020は香気、情報科学の食・健康への活用。</t>
    <rPh sb="0" eb="1">
      <t>ショク</t>
    </rPh>
    <rPh sb="2" eb="4">
      <t>ケンコウ</t>
    </rPh>
    <rPh sb="5" eb="7">
      <t>カンレン</t>
    </rPh>
    <rPh sb="8" eb="10">
      <t>マイトシ</t>
    </rPh>
    <rPh sb="10" eb="12">
      <t>ジュウテン</t>
    </rPh>
    <rPh sb="15" eb="17">
      <t>セッテイ</t>
    </rPh>
    <rPh sb="23" eb="25">
      <t>コウキ</t>
    </rPh>
    <phoneticPr fontId="13"/>
  </si>
  <si>
    <t>2019/5/15</t>
    <phoneticPr fontId="13"/>
  </si>
  <si>
    <t>2019/10</t>
    <phoneticPr fontId="13"/>
  </si>
  <si>
    <t>2020/03</t>
    <phoneticPr fontId="13"/>
  </si>
  <si>
    <t>2021/03または2022/03</t>
    <phoneticPr fontId="13"/>
  </si>
  <si>
    <t>△</t>
    <phoneticPr fontId="13"/>
  </si>
  <si>
    <t>_03</t>
    <phoneticPr fontId="13"/>
  </si>
  <si>
    <t>奨励研究助成（B）</t>
    <phoneticPr fontId="13"/>
  </si>
  <si>
    <t>最大100万円</t>
    <rPh sb="0" eb="2">
      <t>サイダイ</t>
    </rPh>
    <rPh sb="5" eb="7">
      <t>マンエン</t>
    </rPh>
    <phoneticPr fontId="13"/>
  </si>
  <si>
    <t>2019/5/15</t>
    <phoneticPr fontId="13"/>
  </si>
  <si>
    <t>2019/10</t>
    <phoneticPr fontId="13"/>
  </si>
  <si>
    <t>2020/03</t>
    <phoneticPr fontId="13"/>
  </si>
  <si>
    <t>2021/03</t>
    <phoneticPr fontId="13"/>
  </si>
  <si>
    <t>不可</t>
    <rPh sb="0" eb="1">
      <t>フカ</t>
    </rPh>
    <phoneticPr fontId="13"/>
  </si>
  <si>
    <t>2019/06/14 24:00</t>
    <phoneticPr fontId="13"/>
  </si>
  <si>
    <t>40万円程度</t>
    <rPh sb="2" eb="4">
      <t>マンエン</t>
    </rPh>
    <rPh sb="4" eb="6">
      <t>テイド</t>
    </rPh>
    <phoneticPr fontId="13"/>
  </si>
  <si>
    <t>35歳以下の研究者。博士後期課程学生も可</t>
    <rPh sb="2" eb="3">
      <t>サイ</t>
    </rPh>
    <rPh sb="3" eb="5">
      <t>イカ</t>
    </rPh>
    <rPh sb="6" eb="9">
      <t>ケンキュウシャ</t>
    </rPh>
    <rPh sb="10" eb="12">
      <t>ハクシ</t>
    </rPh>
    <rPh sb="12" eb="14">
      <t>コウキ</t>
    </rPh>
    <rPh sb="14" eb="16">
      <t>カテイ</t>
    </rPh>
    <rPh sb="16" eb="18">
      <t>ガクセイ</t>
    </rPh>
    <rPh sb="19" eb="20">
      <t>カ</t>
    </rPh>
    <phoneticPr fontId="13"/>
  </si>
  <si>
    <t>災害の防止・軽減に関して、独創的な研究を行い、若干の費用補填によって著しい成果が上がる事が期待されるもの。</t>
    <rPh sb="20" eb="21">
      <t>オコナ</t>
    </rPh>
    <rPh sb="40" eb="41">
      <t>ア</t>
    </rPh>
    <rPh sb="43" eb="44">
      <t>コト</t>
    </rPh>
    <rPh sb="45" eb="47">
      <t>キタイ</t>
    </rPh>
    <phoneticPr fontId="13"/>
  </si>
  <si>
    <t>http://www.bosaikyo.jp/application/</t>
  </si>
  <si>
    <t>F:\FDISK\books資料01\A170401_滋賀県立大学データ\A190510_ニッセイ財団</t>
  </si>
  <si>
    <t>31-23</t>
    <phoneticPr fontId="13"/>
  </si>
  <si>
    <t>2019/05/31</t>
    <phoneticPr fontId="13"/>
  </si>
  <si>
    <t>2019/08/31</t>
    <phoneticPr fontId="13"/>
  </si>
  <si>
    <t>○</t>
    <phoneticPr fontId="13"/>
  </si>
  <si>
    <t>２０１９年度　研究助成（交通安全等分野）</t>
    <rPh sb="4" eb="6">
      <t>ネンド</t>
    </rPh>
    <rPh sb="7" eb="9">
      <t>ケンキュウ</t>
    </rPh>
    <rPh sb="9" eb="11">
      <t>ジョセイ</t>
    </rPh>
    <rPh sb="12" eb="16">
      <t>コウツウアンゼン</t>
    </rPh>
    <rPh sb="16" eb="17">
      <t>トウ</t>
    </rPh>
    <rPh sb="17" eb="19">
      <t>ブンヤ</t>
    </rPh>
    <phoneticPr fontId="1"/>
  </si>
  <si>
    <t>不要</t>
    <rPh sb="0" eb="2">
      <t>フヨウ</t>
    </rPh>
    <phoneticPr fontId="1"/>
  </si>
  <si>
    <t>https://www.ms-ins.com/welfare/research_grant.htm</t>
    <phoneticPr fontId="1"/>
  </si>
  <si>
    <t>公益財団法人　野村マネジメント・スクール</t>
    <rPh sb="0" eb="2">
      <t>コウエキ</t>
    </rPh>
    <rPh sb="2" eb="4">
      <t>ザイダン</t>
    </rPh>
    <rPh sb="4" eb="6">
      <t>ホウジン</t>
    </rPh>
    <rPh sb="7" eb="9">
      <t>ノムラ</t>
    </rPh>
    <phoneticPr fontId="1"/>
  </si>
  <si>
    <t>２０１９年度　学術研究支援</t>
    <rPh sb="4" eb="6">
      <t>ネンド</t>
    </rPh>
    <rPh sb="7" eb="9">
      <t>ガクジュツ</t>
    </rPh>
    <rPh sb="9" eb="11">
      <t>ケンキュウ</t>
    </rPh>
    <rPh sb="11" eb="13">
      <t>シエン</t>
    </rPh>
    <phoneticPr fontId="1"/>
  </si>
  <si>
    <t>2019/04/15</t>
    <phoneticPr fontId="1"/>
  </si>
  <si>
    <t>2019/06/30 17:00（日本時間）
必着</t>
    <rPh sb="17" eb="19">
      <t>ニホン</t>
    </rPh>
    <rPh sb="19" eb="21">
      <t>ジカン</t>
    </rPh>
    <rPh sb="23" eb="25">
      <t>ヒッチャク</t>
    </rPh>
    <phoneticPr fontId="1"/>
  </si>
  <si>
    <t>不要</t>
    <rPh sb="0" eb="2">
      <t>フヨウ</t>
    </rPh>
    <phoneticPr fontId="1"/>
  </si>
  <si>
    <t>https://system.nsam.or.jp/login/index.html</t>
    <phoneticPr fontId="1"/>
  </si>
  <si>
    <t>公益財団法人　日本証券奨学財団</t>
    <phoneticPr fontId="3"/>
  </si>
  <si>
    <t>31-45</t>
    <phoneticPr fontId="1"/>
  </si>
  <si>
    <t>31-46</t>
    <phoneticPr fontId="1"/>
  </si>
  <si>
    <t xml:space="preserve">Ⅰ要（同じ専門の学者）
</t>
    <rPh sb="1" eb="2">
      <t>ヨウ</t>
    </rPh>
    <rPh sb="3" eb="4">
      <t>オナ</t>
    </rPh>
    <rPh sb="5" eb="7">
      <t>センモン</t>
    </rPh>
    <rPh sb="8" eb="10">
      <t>ガクシャ</t>
    </rPh>
    <phoneticPr fontId="3"/>
  </si>
  <si>
    <t>Ⅱ不要</t>
  </si>
  <si>
    <t xml:space="preserve">Ⅰ．要（代表研究者の場合）
</t>
    <rPh sb="2" eb="3">
      <t>ヨウ</t>
    </rPh>
    <rPh sb="4" eb="6">
      <t>ダイヒョウ</t>
    </rPh>
    <rPh sb="6" eb="9">
      <t>ケンキュウシャ</t>
    </rPh>
    <rPh sb="10" eb="12">
      <t>バアイ</t>
    </rPh>
    <phoneticPr fontId="3"/>
  </si>
  <si>
    <t>Ⅱ．不要</t>
  </si>
  <si>
    <t>https://jssf.or.jp/researchpublication.html</t>
    <phoneticPr fontId="1"/>
  </si>
  <si>
    <t>2019/06/30 （必着）</t>
    <rPh sb="12" eb="14">
      <t>ヒッチャク</t>
    </rPh>
    <phoneticPr fontId="1"/>
  </si>
  <si>
    <t>水害予測/リスク分析/情報の提供・収集方法/地域防災力向上/危機管理　等に関する研究</t>
  </si>
  <si>
    <t>2019/06/28</t>
    <phoneticPr fontId="1"/>
  </si>
  <si>
    <t>研究者又は研究機関</t>
    <rPh sb="0" eb="3">
      <t>ケンキュウシャ</t>
    </rPh>
    <rPh sb="3" eb="4">
      <t>マタ</t>
    </rPh>
    <rPh sb="5" eb="7">
      <t>ケンキュウ</t>
    </rPh>
    <rPh sb="7" eb="9">
      <t>キカン</t>
    </rPh>
    <phoneticPr fontId="1"/>
  </si>
  <si>
    <t>200万円</t>
    <rPh sb="3" eb="5">
      <t>マンエン</t>
    </rPh>
    <phoneticPr fontId="1"/>
  </si>
  <si>
    <t>2019/10/20</t>
    <phoneticPr fontId="1"/>
  </si>
  <si>
    <t>不可。備品購入も不可</t>
    <rPh sb="0" eb="2">
      <t>フカ</t>
    </rPh>
    <rPh sb="3" eb="5">
      <t>ビヒン</t>
    </rPh>
    <rPh sb="5" eb="7">
      <t>コウニュウ</t>
    </rPh>
    <rPh sb="8" eb="10">
      <t>フカ</t>
    </rPh>
    <phoneticPr fontId="1"/>
  </si>
  <si>
    <t>2019/11/01</t>
    <phoneticPr fontId="1"/>
  </si>
  <si>
    <t>1年又は2年</t>
    <rPh sb="1" eb="2">
      <t>ネン</t>
    </rPh>
    <rPh sb="2" eb="3">
      <t>マタ</t>
    </rPh>
    <rPh sb="5" eb="6">
      <t>ネン</t>
    </rPh>
    <phoneticPr fontId="1"/>
  </si>
  <si>
    <t>http://groupware.usp-local/scripts/dneo/zdoc.exe?cmd=docindex&amp;log=on#cmd=docrefer&amp;id=3103&amp;folder=67</t>
    <phoneticPr fontId="1"/>
  </si>
  <si>
    <t>2019/10</t>
    <phoneticPr fontId="1"/>
  </si>
  <si>
    <t>300万円</t>
    <rPh sb="3" eb="5">
      <t>マンエン</t>
    </rPh>
    <phoneticPr fontId="1"/>
  </si>
  <si>
    <t>国内在住研究者+ 海外研究者(必須)</t>
    <rPh sb="0" eb="2">
      <t>コクナイ</t>
    </rPh>
    <rPh sb="2" eb="4">
      <t>ザイジュウ</t>
    </rPh>
    <rPh sb="4" eb="7">
      <t>ケンキュウシャ</t>
    </rPh>
    <rPh sb="9" eb="11">
      <t>カイガイ</t>
    </rPh>
    <rPh sb="11" eb="14">
      <t>ケンキュウシャ</t>
    </rPh>
    <rPh sb="15" eb="17">
      <t>ヒッス</t>
    </rPh>
    <phoneticPr fontId="1"/>
  </si>
  <si>
    <t>2019/12/01</t>
    <phoneticPr fontId="1"/>
  </si>
  <si>
    <t>2020/11/30</t>
    <phoneticPr fontId="1"/>
  </si>
  <si>
    <t>場合によって可</t>
    <rPh sb="0" eb="2">
      <t>バアイ</t>
    </rPh>
    <rPh sb="6" eb="7">
      <t>カ</t>
    </rPh>
    <phoneticPr fontId="1"/>
  </si>
  <si>
    <t>国内におけるヘルスリサーチ領域の問題解決型の共同研究。制度政策/医療経済/保健医療の評価/保険医療サービス/保健医療資源の開発/医療哲学　に関する研究。</t>
    <phoneticPr fontId="1"/>
  </si>
  <si>
    <t>同上</t>
    <rPh sb="0" eb="1">
      <t>ドウ</t>
    </rPh>
    <rPh sb="1" eb="2">
      <t>ジョウ</t>
    </rPh>
    <phoneticPr fontId="1"/>
  </si>
  <si>
    <t>_01</t>
    <phoneticPr fontId="1"/>
  </si>
  <si>
    <t>_02</t>
    <phoneticPr fontId="1"/>
  </si>
  <si>
    <t>国内在住研究者+共同研究者</t>
    <rPh sb="8" eb="10">
      <t>キョウドウ</t>
    </rPh>
    <rPh sb="10" eb="13">
      <t>ケンキュウシャ</t>
    </rPh>
    <phoneticPr fontId="1"/>
  </si>
  <si>
    <t>130万円</t>
    <rPh sb="3" eb="5">
      <t>マンエン</t>
    </rPh>
    <phoneticPr fontId="1"/>
  </si>
  <si>
    <t>_03</t>
    <phoneticPr fontId="1"/>
  </si>
  <si>
    <t>39歳以下国内在住研究者+45歳以下共同研究者</t>
    <rPh sb="2" eb="5">
      <t>サイイカ</t>
    </rPh>
    <rPh sb="15" eb="16">
      <t>サイ</t>
    </rPh>
    <rPh sb="16" eb="18">
      <t>イカ</t>
    </rPh>
    <rPh sb="18" eb="20">
      <t>キョウドウ</t>
    </rPh>
    <rPh sb="20" eb="23">
      <t>ケンキュウシャ</t>
    </rPh>
    <phoneticPr fontId="1"/>
  </si>
  <si>
    <t>100万円</t>
    <rPh sb="3" eb="5">
      <t>マンエン</t>
    </rPh>
    <phoneticPr fontId="1"/>
  </si>
  <si>
    <t>http://groupware.usp-local/scripts/dneo/zdoc.exe?cmd=docindex&amp;log=on#cmd=docrefer&amp;id=3104&amp;folder=67</t>
  </si>
  <si>
    <t>http://groupware.usp-local/scripts/dneo/zdoc.exe?cmd=docindex&amp;log=on#cmd=docrefer&amp;id=3105&amp;folder=67</t>
    <phoneticPr fontId="1"/>
  </si>
  <si>
    <t>http://groupware.usp-local/scripts/dneo/zdoc.exe?cmd=docindex&amp;log=on#cmd=docrefer&amp;id=3106&amp;folder=67</t>
    <phoneticPr fontId="1"/>
  </si>
  <si>
    <t>研究者</t>
    <rPh sb="0" eb="3">
      <t>ケンキュウシャ</t>
    </rPh>
    <phoneticPr fontId="1"/>
  </si>
  <si>
    <t>•精神神経領域、•がん領域以外で、有効な治療薬のない疾患、•再生医療領域等</t>
    <rPh sb="36" eb="37">
      <t>トウ</t>
    </rPh>
    <phoneticPr fontId="1"/>
  </si>
  <si>
    <t>○</t>
    <phoneticPr fontId="1"/>
  </si>
  <si>
    <t>三次元構造が安定化された高い薬理活性をもつミニタンパクの新規デザイン技術 、末梢性神経障害性疼痛（しびれを含む）、内臓痛（過敏性腸症候群などの感覚神経異常）などの慢性疼痛に対する薬効予測バイオマーカーの探索　等10テーマあり</t>
    <rPh sb="104" eb="105">
      <t>トウ</t>
    </rPh>
    <phoneticPr fontId="1"/>
  </si>
  <si>
    <t>2020/10/31</t>
    <phoneticPr fontId="1"/>
  </si>
  <si>
    <t>10%までは可</t>
    <rPh sb="6" eb="7">
      <t>カ</t>
    </rPh>
    <phoneticPr fontId="1"/>
  </si>
  <si>
    <t>1000万円</t>
    <rPh sb="4" eb="5">
      <t>マン</t>
    </rPh>
    <rPh sb="5" eb="6">
      <t>エン</t>
    </rPh>
    <phoneticPr fontId="1"/>
  </si>
  <si>
    <t>40歳未満またはPIになって3年未満の研究者</t>
    <rPh sb="2" eb="3">
      <t>サイ</t>
    </rPh>
    <rPh sb="3" eb="5">
      <t>ミマン</t>
    </rPh>
    <rPh sb="15" eb="16">
      <t>ネン</t>
    </rPh>
    <rPh sb="16" eb="18">
      <t>ミマン</t>
    </rPh>
    <rPh sb="19" eb="22">
      <t>ケンキュウシャ</t>
    </rPh>
    <phoneticPr fontId="1"/>
  </si>
  <si>
    <t>1500万円</t>
    <rPh sb="4" eb="6">
      <t>マンエン</t>
    </rPh>
    <phoneticPr fontId="1"/>
  </si>
  <si>
    <t>神経回路の特異的制御による精神疾患モデル動物（齧歯類、非ヒト霊長類） 　テーマ指定。</t>
    <rPh sb="39" eb="41">
      <t>シテイ</t>
    </rPh>
    <phoneticPr fontId="1"/>
  </si>
  <si>
    <t>2020/10/18</t>
    <phoneticPr fontId="1"/>
  </si>
  <si>
    <t>1年間</t>
    <rPh sb="1" eb="2">
      <t>ネン</t>
    </rPh>
    <rPh sb="2" eb="3">
      <t>カン</t>
    </rPh>
    <phoneticPr fontId="1"/>
  </si>
  <si>
    <t>2年間</t>
    <rPh sb="1" eb="2">
      <t>ネン</t>
    </rPh>
    <rPh sb="2" eb="3">
      <t>カン</t>
    </rPh>
    <phoneticPr fontId="1"/>
  </si>
  <si>
    <t>2019/04/01</t>
    <phoneticPr fontId="1"/>
  </si>
  <si>
    <t>がん看護に関する研究並びに臨床における探索的な
実践開発</t>
    <phoneticPr fontId="1"/>
  </si>
  <si>
    <t>研究者、医療従事者</t>
    <rPh sb="0" eb="3">
      <t>ケンキュウシャ</t>
    </rPh>
    <rPh sb="4" eb="6">
      <t>イリョウ</t>
    </rPh>
    <rPh sb="6" eb="9">
      <t>ジュウジシャ</t>
    </rPh>
    <phoneticPr fontId="1"/>
  </si>
  <si>
    <t>50万円</t>
    <rPh sb="2" eb="4">
      <t>マンエン</t>
    </rPh>
    <phoneticPr fontId="1"/>
  </si>
  <si>
    <t>2019/12</t>
    <phoneticPr fontId="1"/>
  </si>
  <si>
    <t>2020/12</t>
    <phoneticPr fontId="1"/>
  </si>
  <si>
    <t>2019/10</t>
    <phoneticPr fontId="1"/>
  </si>
  <si>
    <t>不可</t>
    <rPh sb="0" eb="2">
      <t>フカ</t>
    </rPh>
    <phoneticPr fontId="1"/>
  </si>
  <si>
    <t xml:space="preserve">２０１９年度
Ⅰ．研究調査助成
</t>
    <phoneticPr fontId="1"/>
  </si>
  <si>
    <t>２０１９年度
Ⅱ．研究出版助成</t>
    <phoneticPr fontId="1"/>
  </si>
  <si>
    <t>https://jssf.or.jp/researchgrant.html</t>
    <phoneticPr fontId="1"/>
  </si>
  <si>
    <t>大学共同利用機関法人　自然科学研究機構　
分子科学研究所</t>
    <rPh sb="21" eb="23">
      <t>ブンシ</t>
    </rPh>
    <rPh sb="23" eb="25">
      <t>カガク</t>
    </rPh>
    <rPh sb="25" eb="27">
      <t>ケンキュウ</t>
    </rPh>
    <rPh sb="27" eb="28">
      <t>ショ</t>
    </rPh>
    <phoneticPr fontId="3"/>
  </si>
  <si>
    <t>２０１９年度（後期）共同利用研究
（A）課題研究（UVSOR利用一部可能）</t>
    <rPh sb="4" eb="6">
      <t>ネンド</t>
    </rPh>
    <rPh sb="7" eb="9">
      <t>コウキ</t>
    </rPh>
    <rPh sb="10" eb="12">
      <t>キョウドウ</t>
    </rPh>
    <rPh sb="12" eb="14">
      <t>リヨウ</t>
    </rPh>
    <rPh sb="14" eb="16">
      <t>ケンキュウ</t>
    </rPh>
    <rPh sb="20" eb="22">
      <t>カダイ</t>
    </rPh>
    <rPh sb="22" eb="24">
      <t>ケンキュウ</t>
    </rPh>
    <rPh sb="30" eb="32">
      <t>リヨウ</t>
    </rPh>
    <rPh sb="32" eb="34">
      <t>イチブ</t>
    </rPh>
    <rPh sb="34" eb="36">
      <t>カノウ</t>
    </rPh>
    <phoneticPr fontId="1"/>
  </si>
  <si>
    <t>（B）協力研究（UVSOR利用一部可能）</t>
    <rPh sb="3" eb="5">
      <t>キョウリョク</t>
    </rPh>
    <rPh sb="5" eb="7">
      <t>ケンキュウ</t>
    </rPh>
    <phoneticPr fontId="1"/>
  </si>
  <si>
    <t>（C）研究会</t>
    <rPh sb="3" eb="5">
      <t>ケンキュウ</t>
    </rPh>
    <rPh sb="5" eb="6">
      <t>カイ</t>
    </rPh>
    <phoneticPr fontId="1"/>
  </si>
  <si>
    <t>（D）若手研究活動支援</t>
    <rPh sb="3" eb="5">
      <t>ワカテ</t>
    </rPh>
    <rPh sb="5" eb="7">
      <t>ケンキュウ</t>
    </rPh>
    <rPh sb="7" eb="9">
      <t>カツドウ</t>
    </rPh>
    <rPh sb="9" eb="11">
      <t>シエン</t>
    </rPh>
    <phoneticPr fontId="1"/>
  </si>
  <si>
    <t>（E）分子科学国際研究集会（岡崎コンファレンス）</t>
    <rPh sb="3" eb="5">
      <t>ブンシ</t>
    </rPh>
    <rPh sb="5" eb="7">
      <t>カガク</t>
    </rPh>
    <rPh sb="7" eb="9">
      <t>コクサイ</t>
    </rPh>
    <rPh sb="9" eb="11">
      <t>ケンキュウ</t>
    </rPh>
    <rPh sb="11" eb="13">
      <t>シュウカイ</t>
    </rPh>
    <rPh sb="14" eb="16">
      <t>オカザキ</t>
    </rPh>
    <phoneticPr fontId="1"/>
  </si>
  <si>
    <t>（F）UVSOR施設利用</t>
    <rPh sb="8" eb="10">
      <t>シセツ</t>
    </rPh>
    <rPh sb="10" eb="12">
      <t>リヨウ</t>
    </rPh>
    <phoneticPr fontId="1"/>
  </si>
  <si>
    <t>（G）機器センター施設利用</t>
    <rPh sb="3" eb="5">
      <t>キキ</t>
    </rPh>
    <rPh sb="9" eb="11">
      <t>シセツ</t>
    </rPh>
    <rPh sb="11" eb="13">
      <t>リヨウ</t>
    </rPh>
    <phoneticPr fontId="1"/>
  </si>
  <si>
    <t>（H）装置開発型施設利用</t>
    <rPh sb="3" eb="5">
      <t>ソウチ</t>
    </rPh>
    <rPh sb="5" eb="7">
      <t>カイハツ</t>
    </rPh>
    <rPh sb="7" eb="8">
      <t>ガタ</t>
    </rPh>
    <rPh sb="8" eb="10">
      <t>シセツ</t>
    </rPh>
    <rPh sb="10" eb="12">
      <t>リヨウ</t>
    </rPh>
    <phoneticPr fontId="1"/>
  </si>
  <si>
    <t>2019/06/28 17:00
(所属機関（部局）の長の承諾書は、2019年7月5日（金）必着）</t>
    <rPh sb="18" eb="20">
      <t>ショゾク</t>
    </rPh>
    <rPh sb="20" eb="22">
      <t>キカン</t>
    </rPh>
    <rPh sb="23" eb="25">
      <t>ブキョク</t>
    </rPh>
    <rPh sb="27" eb="28">
      <t>チョウ</t>
    </rPh>
    <rPh sb="29" eb="32">
      <t>ショウダクショ</t>
    </rPh>
    <rPh sb="38" eb="39">
      <t>ネン</t>
    </rPh>
    <rPh sb="40" eb="41">
      <t>ガツ</t>
    </rPh>
    <rPh sb="42" eb="43">
      <t>ニチ</t>
    </rPh>
    <rPh sb="44" eb="45">
      <t>キン</t>
    </rPh>
    <rPh sb="46" eb="48">
      <t>ヒッチャク</t>
    </rPh>
    <phoneticPr fontId="1"/>
  </si>
  <si>
    <t>https://www.ims.ac.jp/guide/31koki/index.html</t>
    <phoneticPr fontId="1"/>
  </si>
  <si>
    <t>http://groupware.usp-local/scripts/dneo/zdoc.exe?cmd=docindex&amp;log=on#cmd=docrefer&amp;id=3070&amp;folder=67</t>
    <phoneticPr fontId="1"/>
  </si>
  <si>
    <t>http://groupware.usp-local/scripts/dneo/zdoc.exe?cmd=docindex&amp;log=on#cmd=docrefer&amp;id=3092&amp;folder=67</t>
    <phoneticPr fontId="1"/>
  </si>
  <si>
    <t>大学の規定</t>
    <rPh sb="0" eb="2">
      <t>ダイガク</t>
    </rPh>
    <rPh sb="3" eb="5">
      <t>キテイ</t>
    </rPh>
    <phoneticPr fontId="1"/>
  </si>
  <si>
    <t>対象外</t>
    <rPh sb="0" eb="3">
      <t>タイショウガイ</t>
    </rPh>
    <phoneticPr fontId="1"/>
  </si>
  <si>
    <t>記載なし</t>
    <rPh sb="0" eb="2">
      <t>キサイ</t>
    </rPh>
    <phoneticPr fontId="1"/>
  </si>
  <si>
    <t>一般財団法人　医療経済研究・社会保険福祉協会　医療経済研究機構</t>
    <phoneticPr fontId="1"/>
  </si>
  <si>
    <t>100万円</t>
    <rPh sb="3" eb="5">
      <t>マンエン</t>
    </rPh>
    <phoneticPr fontId="1"/>
  </si>
  <si>
    <t>40歳以下の研究者または含むチーム</t>
    <rPh sb="2" eb="3">
      <t>サイ</t>
    </rPh>
    <rPh sb="3" eb="5">
      <t>イカ</t>
    </rPh>
    <rPh sb="6" eb="9">
      <t>ケンキュウシャ</t>
    </rPh>
    <rPh sb="12" eb="13">
      <t>フク</t>
    </rPh>
    <phoneticPr fontId="1"/>
  </si>
  <si>
    <t>テーマ指定。医療保険、診療報酬等に関する政策的研究</t>
    <rPh sb="3" eb="5">
      <t>シテイ</t>
    </rPh>
    <rPh sb="6" eb="8">
      <t>イリョウ</t>
    </rPh>
    <rPh sb="8" eb="10">
      <t>ホケン</t>
    </rPh>
    <rPh sb="11" eb="13">
      <t>シンリョウ</t>
    </rPh>
    <rPh sb="13" eb="15">
      <t>ホウシュウ</t>
    </rPh>
    <rPh sb="15" eb="16">
      <t>トウ</t>
    </rPh>
    <rPh sb="17" eb="18">
      <t>カン</t>
    </rPh>
    <rPh sb="20" eb="23">
      <t>セイサクテキ</t>
    </rPh>
    <rPh sb="23" eb="25">
      <t>ケンキュウ</t>
    </rPh>
    <phoneticPr fontId="1"/>
  </si>
  <si>
    <t>2019/09</t>
    <phoneticPr fontId="1"/>
  </si>
  <si>
    <t>2019/10</t>
    <phoneticPr fontId="1"/>
  </si>
  <si>
    <t>2020/09</t>
    <phoneticPr fontId="1"/>
  </si>
  <si>
    <t>http://www.ihep.jp/business/grant/</t>
    <phoneticPr fontId="1"/>
  </si>
  <si>
    <t>○</t>
    <phoneticPr fontId="1"/>
  </si>
  <si>
    <t>60万円</t>
    <rPh sb="2" eb="4">
      <t>マンエン</t>
    </rPh>
    <phoneticPr fontId="1"/>
  </si>
  <si>
    <t>健康知識研究、教育活動、健康教育教材に関する事業等</t>
  </si>
  <si>
    <t>実績2年以上の研究者または企業等</t>
    <rPh sb="0" eb="2">
      <t>ジッセキ</t>
    </rPh>
    <rPh sb="3" eb="4">
      <t>ネン</t>
    </rPh>
    <rPh sb="4" eb="6">
      <t>イジョウ</t>
    </rPh>
    <rPh sb="7" eb="10">
      <t>ケンキュウシャ</t>
    </rPh>
    <rPh sb="13" eb="15">
      <t>キギョウ</t>
    </rPh>
    <rPh sb="15" eb="16">
      <t>トウ</t>
    </rPh>
    <phoneticPr fontId="1"/>
  </si>
  <si>
    <t>2019/09</t>
    <phoneticPr fontId="1"/>
  </si>
  <si>
    <t>記述無し</t>
    <rPh sb="0" eb="2">
      <t>キジュツ</t>
    </rPh>
    <rPh sb="2" eb="3">
      <t>ナ</t>
    </rPh>
    <phoneticPr fontId="1"/>
  </si>
  <si>
    <t>2021/03</t>
    <phoneticPr fontId="1"/>
  </si>
  <si>
    <t>2019/10</t>
    <phoneticPr fontId="1"/>
  </si>
  <si>
    <t>公益財団法人　三井住友海上福祉財団</t>
    <phoneticPr fontId="3"/>
  </si>
  <si>
    <t>交通事故又は関連する災害の防止に関する研究　例：道路交通システム、信号、運転、人間工学等</t>
  </si>
  <si>
    <t>200万円</t>
    <rPh sb="3" eb="5">
      <t>マンエン</t>
    </rPh>
    <phoneticPr fontId="1"/>
  </si>
  <si>
    <t>2019/11</t>
    <phoneticPr fontId="1"/>
  </si>
  <si>
    <t>不可</t>
    <rPh sb="0" eb="2">
      <t>フカ</t>
    </rPh>
    <phoneticPr fontId="1"/>
  </si>
  <si>
    <t>研究者又はチーム</t>
    <rPh sb="0" eb="3">
      <t>ケンキュウシャ</t>
    </rPh>
    <rPh sb="3" eb="4">
      <t>マタ</t>
    </rPh>
    <phoneticPr fontId="1"/>
  </si>
  <si>
    <t>研究者又はグループ</t>
    <rPh sb="0" eb="3">
      <t>ケンキュウシャ</t>
    </rPh>
    <rPh sb="3" eb="4">
      <t>マタ</t>
    </rPh>
    <phoneticPr fontId="1"/>
  </si>
  <si>
    <t>100万円</t>
    <rPh sb="3" eb="5">
      <t>マンエン</t>
    </rPh>
    <phoneticPr fontId="1"/>
  </si>
  <si>
    <t>2年間</t>
    <rPh sb="1" eb="3">
      <t>ネンカン</t>
    </rPh>
    <phoneticPr fontId="1"/>
  </si>
  <si>
    <t>2020/03</t>
    <phoneticPr fontId="1"/>
  </si>
  <si>
    <t>2019/06/30 （必着）
※学内締切2019/06/20</t>
    <rPh sb="12" eb="14">
      <t>ヒッチャク</t>
    </rPh>
    <rPh sb="17" eb="19">
      <t>ガクナイ</t>
    </rPh>
    <rPh sb="19" eb="21">
      <t>シメキリ</t>
    </rPh>
    <phoneticPr fontId="1"/>
  </si>
  <si>
    <t>4500万円</t>
    <rPh sb="4" eb="6">
      <t>マンエン</t>
    </rPh>
    <phoneticPr fontId="1"/>
  </si>
  <si>
    <t>研究者又はチーム</t>
    <rPh sb="0" eb="3">
      <t>ケンキュウシャ</t>
    </rPh>
    <rPh sb="3" eb="4">
      <t>マタ</t>
    </rPh>
    <phoneticPr fontId="1"/>
  </si>
  <si>
    <t>領域テーマに沿った探索研究。</t>
    <rPh sb="0" eb="2">
      <t>リョウイキ</t>
    </rPh>
    <rPh sb="6" eb="7">
      <t>ソ</t>
    </rPh>
    <rPh sb="9" eb="11">
      <t>タンサク</t>
    </rPh>
    <rPh sb="11" eb="13">
      <t>ケンキュウ</t>
    </rPh>
    <phoneticPr fontId="1"/>
  </si>
  <si>
    <t>2019/05/15</t>
    <phoneticPr fontId="1"/>
  </si>
  <si>
    <t>2019/11</t>
    <phoneticPr fontId="1"/>
  </si>
  <si>
    <t xml:space="preserve">
不要
</t>
    <phoneticPr fontId="3"/>
  </si>
  <si>
    <t>2019/11</t>
    <phoneticPr fontId="1"/>
  </si>
  <si>
    <t>採用3.5年</t>
    <rPh sb="0" eb="2">
      <t>サイヨウ</t>
    </rPh>
    <rPh sb="5" eb="6">
      <t>ネン</t>
    </rPh>
    <phoneticPr fontId="1"/>
  </si>
  <si>
    <t>http://www.jst.go.jp/mirai/jp/open-call/research/r01/index.html</t>
    <phoneticPr fontId="3"/>
  </si>
  <si>
    <t>31-26</t>
    <phoneticPr fontId="1"/>
  </si>
  <si>
    <t>_01</t>
    <phoneticPr fontId="1"/>
  </si>
  <si>
    <t>国立研究開発法人　科学技術振興機構（ＪＳＴ）
社会技術研究開発センター</t>
    <phoneticPr fontId="1"/>
  </si>
  <si>
    <t>科学技術イノベーション政策のための科学研究開発プログラム</t>
    <phoneticPr fontId="1"/>
  </si>
  <si>
    <t>500万円</t>
    <rPh sb="3" eb="5">
      <t>マンエン</t>
    </rPh>
    <phoneticPr fontId="1"/>
  </si>
  <si>
    <t>30%可能</t>
    <rPh sb="3" eb="5">
      <t>カノウ</t>
    </rPh>
    <phoneticPr fontId="1"/>
  </si>
  <si>
    <t>研究プロジェクト代表者</t>
    <rPh sb="0" eb="2">
      <t>ケンキュウ</t>
    </rPh>
    <rPh sb="8" eb="11">
      <t>ダイヒョウシャ</t>
    </rPh>
    <phoneticPr fontId="1"/>
  </si>
  <si>
    <t>客観的根拠に基づく科学技術イノベーション政策の形成に寄与する研究。社会問題の解決や社会秩序の形成維持を目的とした政策の形成や改善につながる提案</t>
    <rPh sb="30" eb="32">
      <t>ケンキュウ</t>
    </rPh>
    <rPh sb="69" eb="71">
      <t>テイアン</t>
    </rPh>
    <phoneticPr fontId="1"/>
  </si>
  <si>
    <t>不要</t>
    <rPh sb="0" eb="2">
      <t>フヨウ</t>
    </rPh>
    <phoneticPr fontId="1"/>
  </si>
  <si>
    <t>2019/04/24</t>
    <phoneticPr fontId="1"/>
  </si>
  <si>
    <t>2019/05/23</t>
    <phoneticPr fontId="1"/>
  </si>
  <si>
    <t>20129/9</t>
    <phoneticPr fontId="1"/>
  </si>
  <si>
    <t>2019/10/1</t>
    <phoneticPr fontId="1"/>
  </si>
  <si>
    <t>3.5年</t>
    <rPh sb="3" eb="4">
      <t>ネン</t>
    </rPh>
    <phoneticPr fontId="1"/>
  </si>
  <si>
    <t>http://www.jst.go.jp/ristex/proposal/current/proposal_2019.html</t>
    <phoneticPr fontId="3"/>
  </si>
  <si>
    <t>○</t>
    <phoneticPr fontId="1"/>
  </si>
  <si>
    <t>31-26</t>
    <phoneticPr fontId="1"/>
  </si>
  <si>
    <t>_02</t>
    <phoneticPr fontId="1"/>
  </si>
  <si>
    <t>国立研究開発法人　科学技術振興機構（ＪＳＴ）
社会技術研究開発センター</t>
    <phoneticPr fontId="1"/>
  </si>
  <si>
    <t>人と情報のエコシステム</t>
    <phoneticPr fontId="1"/>
  </si>
  <si>
    <t>1000万円+50万ポンド</t>
    <rPh sb="4" eb="6">
      <t>マンエン</t>
    </rPh>
    <rPh sb="9" eb="10">
      <t>マン</t>
    </rPh>
    <phoneticPr fontId="1"/>
  </si>
  <si>
    <t>日本と英国の研究者(必須)</t>
    <rPh sb="0" eb="2">
      <t>ニホン</t>
    </rPh>
    <rPh sb="3" eb="5">
      <t>エイコク</t>
    </rPh>
    <rPh sb="6" eb="9">
      <t>ケンキュウシャ</t>
    </rPh>
    <rPh sb="10" eb="12">
      <t>ヒッス</t>
    </rPh>
    <phoneticPr fontId="1"/>
  </si>
  <si>
    <t>情報技術と人間・社会との共生を促す相互作用機能の構築を目指した社会技術研究開発。例えば情報技術がもたらしうる変化（正負両面）を把握・予見し、アジェンダ化することで、変化への対応方策等</t>
    <rPh sb="40" eb="41">
      <t>タト</t>
    </rPh>
    <rPh sb="90" eb="91">
      <t>トウ</t>
    </rPh>
    <phoneticPr fontId="1"/>
  </si>
  <si>
    <t>2019/05/08 12:00</t>
    <phoneticPr fontId="1"/>
  </si>
  <si>
    <t>2019/07/17 12:00</t>
    <phoneticPr fontId="1"/>
  </si>
  <si>
    <t>2019/12</t>
    <phoneticPr fontId="1"/>
  </si>
  <si>
    <t>2020/01/01</t>
    <phoneticPr fontId="1"/>
  </si>
  <si>
    <t>2022/12/31</t>
    <phoneticPr fontId="1"/>
  </si>
  <si>
    <t>http://www.jst.go.jp/ristex/proposal/current/proposal_2019.html</t>
    <phoneticPr fontId="3"/>
  </si>
  <si>
    <t>○</t>
    <phoneticPr fontId="13"/>
  </si>
  <si>
    <t>31-26</t>
    <phoneticPr fontId="1"/>
  </si>
  <si>
    <t>_03</t>
    <phoneticPr fontId="1"/>
  </si>
  <si>
    <t>SDGsの達成に向けた共創的研究開発プログラム</t>
    <phoneticPr fontId="1"/>
  </si>
  <si>
    <t>2300万円</t>
    <rPh sb="4" eb="6">
      <t>マンエン</t>
    </rPh>
    <phoneticPr fontId="1"/>
  </si>
  <si>
    <t>研究者と社会課題に取り組む当事者(必須)</t>
    <rPh sb="0" eb="3">
      <t>ケンキュウシャ</t>
    </rPh>
    <rPh sb="17" eb="19">
      <t>ヒッス</t>
    </rPh>
    <phoneticPr fontId="1"/>
  </si>
  <si>
    <t>SDGs の達成に向けて、地域における社会課題に対するソリューションを創出(シーズは既に完成していること)シナリオ創出とソリューション創出の2種類あり。</t>
    <rPh sb="42" eb="43">
      <t>スデ</t>
    </rPh>
    <rPh sb="44" eb="46">
      <t>カンセイ</t>
    </rPh>
    <rPh sb="57" eb="59">
      <t>ソウシュツ</t>
    </rPh>
    <rPh sb="67" eb="69">
      <t>ソウシュツ</t>
    </rPh>
    <rPh sb="71" eb="73">
      <t>シュルイ</t>
    </rPh>
    <phoneticPr fontId="1"/>
  </si>
  <si>
    <t>2019/06/03</t>
    <phoneticPr fontId="1"/>
  </si>
  <si>
    <t>2019/07/23 12:00</t>
    <phoneticPr fontId="1"/>
  </si>
  <si>
    <t>2019/10</t>
    <phoneticPr fontId="1"/>
  </si>
  <si>
    <t>2年または3年以内</t>
    <rPh sb="1" eb="2">
      <t>ネン</t>
    </rPh>
    <rPh sb="6" eb="7">
      <t>ネン</t>
    </rPh>
    <rPh sb="7" eb="9">
      <t>イナイ</t>
    </rPh>
    <phoneticPr fontId="1"/>
  </si>
  <si>
    <t>住友電工グループ社会貢献基金</t>
  </si>
  <si>
    <t>最大200万円</t>
    <rPh sb="0" eb="2">
      <t>サイダイ</t>
    </rPh>
    <rPh sb="5" eb="7">
      <t>マンエン</t>
    </rPh>
    <phoneticPr fontId="2"/>
  </si>
  <si>
    <t>間接費OK</t>
    <rPh sb="0" eb="1">
      <t>カンセツ</t>
    </rPh>
    <rPh sb="1" eb="2">
      <t>ヒ</t>
    </rPh>
    <phoneticPr fontId="2"/>
  </si>
  <si>
    <t>研究者(個人/グループ)/研究機関</t>
    <rPh sb="0" eb="3">
      <t>ケンキュウシャ</t>
    </rPh>
    <rPh sb="4" eb="6">
      <t>コジン</t>
    </rPh>
    <rPh sb="13" eb="15">
      <t>ケンキュウ</t>
    </rPh>
    <rPh sb="15" eb="17">
      <t>キカン</t>
    </rPh>
    <phoneticPr fontId="2"/>
  </si>
  <si>
    <t>資源、環境、循環型社会、高齢化社会等の問題に対するニーズ解決</t>
    <rPh sb="0" eb="2">
      <t>シゲン</t>
    </rPh>
    <rPh sb="3" eb="5">
      <t>カンキョウ</t>
    </rPh>
    <rPh sb="6" eb="9">
      <t>ジュンカンガタ</t>
    </rPh>
    <rPh sb="9" eb="11">
      <t>シャカイ</t>
    </rPh>
    <rPh sb="12" eb="15">
      <t>コウレイカ</t>
    </rPh>
    <rPh sb="15" eb="17">
      <t>シャカイ</t>
    </rPh>
    <rPh sb="17" eb="18">
      <t>トウ</t>
    </rPh>
    <rPh sb="19" eb="21">
      <t>モンダイ</t>
    </rPh>
    <rPh sb="22" eb="23">
      <t>タイ</t>
    </rPh>
    <rPh sb="28" eb="30">
      <t>カイケツ</t>
    </rPh>
    <phoneticPr fontId="2"/>
  </si>
  <si>
    <t>2019/03/25</t>
  </si>
  <si>
    <t>2019/06/04</t>
  </si>
  <si>
    <t>2019/10</t>
  </si>
  <si>
    <t>2021/03</t>
  </si>
  <si>
    <t>https://www.sei-group-csr.or.jp/business/research/</t>
  </si>
  <si>
    <t>http://groupware.usp-local/scripts/dneo/zdoc.exe?cmd=docindex&amp;log=on#cmd=docrefer&amp;id=3081&amp;folder=67</t>
  </si>
  <si>
    <t>○</t>
  </si>
  <si>
    <t>◎</t>
  </si>
  <si>
    <t>中山人間科学振興財団</t>
  </si>
  <si>
    <t>中山賞　大賞</t>
    <rPh sb="0" eb="2">
      <t>ナカヤマ</t>
    </rPh>
    <rPh sb="2" eb="3">
      <t>ショウ</t>
    </rPh>
    <rPh sb="4" eb="6">
      <t>タイショウ</t>
    </rPh>
    <phoneticPr fontId="2"/>
  </si>
  <si>
    <t>300万円</t>
    <rPh sb="3" eb="5">
      <t>マンエン</t>
    </rPh>
    <phoneticPr fontId="2"/>
  </si>
  <si>
    <t>記述無し</t>
    <rPh sb="0" eb="1">
      <t>キ</t>
    </rPh>
    <rPh sb="1" eb="2">
      <t>ナ</t>
    </rPh>
    <phoneticPr fontId="2"/>
  </si>
  <si>
    <t>研究者</t>
    <rPh sb="0" eb="3">
      <t>ケンキュウシャ</t>
    </rPh>
    <phoneticPr fontId="2"/>
  </si>
  <si>
    <t>今までの研究成果に対する褒章。毎年テーマ設定。2019は「歩行と転倒のサイエンス」</t>
    <rPh sb="0" eb="1">
      <t>イマ</t>
    </rPh>
    <rPh sb="4" eb="8">
      <t>ケンキュウセイカ</t>
    </rPh>
    <rPh sb="9" eb="10">
      <t>タイ</t>
    </rPh>
    <rPh sb="12" eb="14">
      <t>ホウショウ</t>
    </rPh>
    <rPh sb="15" eb="17">
      <t>マイネン</t>
    </rPh>
    <rPh sb="20" eb="22">
      <t>セッテイ</t>
    </rPh>
    <phoneticPr fontId="2"/>
  </si>
  <si>
    <t>2019/04/15</t>
  </si>
  <si>
    <t>2019/06/15</t>
  </si>
  <si>
    <t>2019/09</t>
  </si>
  <si>
    <t>https://nakayamashoten.jp/wordpress/zaidan/award_information/</t>
  </si>
  <si>
    <t>http://groupware.usp-local/scripts/dneo/zdoc.exe?cmd=docindex&amp;log=on#cmd=docrefer&amp;id=3080&amp;folder=67</t>
  </si>
  <si>
    <t>中山賞　奨励賞</t>
    <rPh sb="0" eb="2">
      <t>ナカヤマ</t>
    </rPh>
    <rPh sb="2" eb="3">
      <t>ショウ</t>
    </rPh>
    <rPh sb="4" eb="7">
      <t>ショウレイショウ</t>
    </rPh>
    <phoneticPr fontId="2"/>
  </si>
  <si>
    <t>100万円</t>
    <rPh sb="3" eb="5">
      <t>マンエン</t>
    </rPh>
    <phoneticPr fontId="2"/>
  </si>
  <si>
    <t>上記と同趣旨で対象が45歳未満</t>
    <rPh sb="0" eb="2">
      <t>ジョウキ</t>
    </rPh>
    <rPh sb="3" eb="6">
      <t>ドウシュシ</t>
    </rPh>
    <rPh sb="7" eb="9">
      <t>タイショウ</t>
    </rPh>
    <rPh sb="12" eb="13">
      <t>サイ</t>
    </rPh>
    <rPh sb="13" eb="15">
      <t>ミマン</t>
    </rPh>
    <phoneticPr fontId="2"/>
  </si>
  <si>
    <t>中山賞　研究助成</t>
    <rPh sb="0" eb="2">
      <t>ナカヤマ</t>
    </rPh>
    <rPh sb="2" eb="3">
      <t>ショウ</t>
    </rPh>
    <rPh sb="4" eb="6">
      <t>ケンキュウ</t>
    </rPh>
    <rPh sb="6" eb="8">
      <t>ジョセイ</t>
    </rPh>
    <phoneticPr fontId="2"/>
  </si>
  <si>
    <t>最大100万円</t>
    <rPh sb="0" eb="2">
      <t>サイダイ</t>
    </rPh>
    <rPh sb="5" eb="7">
      <t>マンエン</t>
    </rPh>
    <phoneticPr fontId="2"/>
  </si>
  <si>
    <t>テーマに沿った研究に対する助成　「歩行と転倒のサイエンス」</t>
    <rPh sb="4" eb="5">
      <t>ソ</t>
    </rPh>
    <rPh sb="7" eb="9">
      <t>ケンキュウ</t>
    </rPh>
    <rPh sb="10" eb="11">
      <t>タイ</t>
    </rPh>
    <rPh sb="13" eb="15">
      <t>ジョセイ</t>
    </rPh>
    <rPh sb="17" eb="19">
      <t>ホコウ</t>
    </rPh>
    <rPh sb="20" eb="22">
      <t>テントウ</t>
    </rPh>
    <phoneticPr fontId="2"/>
  </si>
  <si>
    <t>若干名</t>
    <rPh sb="0" eb="3">
      <t>ジャッカンメイ</t>
    </rPh>
    <phoneticPr fontId="2"/>
  </si>
  <si>
    <t>2019/09/23</t>
  </si>
  <si>
    <t>特に無し</t>
    <rPh sb="0" eb="1">
      <t>トク</t>
    </rPh>
    <rPh sb="2" eb="3">
      <t>ナ</t>
    </rPh>
    <phoneticPr fontId="2"/>
  </si>
  <si>
    <t>助成は2年もあり</t>
    <rPh sb="0" eb="2">
      <t>ジョセイ</t>
    </rPh>
    <rPh sb="4" eb="5">
      <t>ネン</t>
    </rPh>
    <phoneticPr fontId="2"/>
  </si>
  <si>
    <t>2019/10/20</t>
  </si>
  <si>
    <t>公益財団法人医療科学研究所</t>
    <rPh sb="0" eb="2">
      <t>コウエキ</t>
    </rPh>
    <rPh sb="2" eb="4">
      <t>ザイダン</t>
    </rPh>
    <rPh sb="4" eb="6">
      <t>ホウジン</t>
    </rPh>
    <rPh sb="6" eb="8">
      <t>イリョウ</t>
    </rPh>
    <phoneticPr fontId="1"/>
  </si>
  <si>
    <t>不要</t>
    <rPh sb="0" eb="2">
      <t>フヨウ</t>
    </rPh>
    <phoneticPr fontId="1"/>
  </si>
  <si>
    <t>要</t>
    <rPh sb="0" eb="1">
      <t>ヨウ</t>
    </rPh>
    <phoneticPr fontId="1"/>
  </si>
  <si>
    <t>2019/06/30 （当日消印有効）</t>
    <rPh sb="12" eb="14">
      <t>トウジツ</t>
    </rPh>
    <rPh sb="14" eb="16">
      <t>ケシイン</t>
    </rPh>
    <rPh sb="16" eb="18">
      <t>ユウコウ</t>
    </rPh>
    <phoneticPr fontId="1"/>
  </si>
  <si>
    <t>http://www.iken.org/assist/about.html</t>
    <phoneticPr fontId="1"/>
  </si>
  <si>
    <t>31-47</t>
    <phoneticPr fontId="1"/>
  </si>
  <si>
    <t>一般財団法人　レントオール奨学財団</t>
    <rPh sb="0" eb="2">
      <t>イッパン</t>
    </rPh>
    <rPh sb="2" eb="4">
      <t>ザイダン</t>
    </rPh>
    <rPh sb="4" eb="6">
      <t>ホウジン</t>
    </rPh>
    <rPh sb="13" eb="15">
      <t>ショウガク</t>
    </rPh>
    <rPh sb="15" eb="17">
      <t>ザイダン</t>
    </rPh>
    <phoneticPr fontId="1"/>
  </si>
  <si>
    <t>２０１９年度　研究助成</t>
    <rPh sb="4" eb="6">
      <t>ネンド</t>
    </rPh>
    <rPh sb="7" eb="9">
      <t>ケンキュウ</t>
    </rPh>
    <rPh sb="9" eb="11">
      <t>ジョセイ</t>
    </rPh>
    <phoneticPr fontId="1"/>
  </si>
  <si>
    <t>２０１９年度（第２９回）研究助成</t>
    <phoneticPr fontId="1"/>
  </si>
  <si>
    <t>31-53</t>
  </si>
  <si>
    <t>31-21</t>
    <phoneticPr fontId="1"/>
  </si>
  <si>
    <t>経営者教育、経営学、ファイナンス、ＩＴマネジメント等に関する調査・研究プロジェクトに助成。アカデミックな研究も対象になりますが、企業経営との関連においてより実際的・実務的な研究を優先</t>
    <phoneticPr fontId="1"/>
  </si>
  <si>
    <t>100万円</t>
    <rPh sb="3" eb="5">
      <t>マンエン</t>
    </rPh>
    <phoneticPr fontId="1"/>
  </si>
  <si>
    <t>2019/10</t>
    <phoneticPr fontId="1"/>
  </si>
  <si>
    <t>55歳以下の研究者又はグループ</t>
    <rPh sb="2" eb="3">
      <t>サイ</t>
    </rPh>
    <rPh sb="3" eb="5">
      <t>イカ</t>
    </rPh>
    <rPh sb="6" eb="9">
      <t>ケンキュウシャ</t>
    </rPh>
    <rPh sb="9" eb="10">
      <t>マタ</t>
    </rPh>
    <phoneticPr fontId="1"/>
  </si>
  <si>
    <t>2019/10</t>
    <phoneticPr fontId="1"/>
  </si>
  <si>
    <t>2020/09</t>
    <phoneticPr fontId="1"/>
  </si>
  <si>
    <t>１．研究助成</t>
    <rPh sb="2" eb="4">
      <t>ケンキュウ</t>
    </rPh>
    <rPh sb="4" eb="6">
      <t>ジョセイ</t>
    </rPh>
    <phoneticPr fontId="1"/>
  </si>
  <si>
    <t>２．国際交流渡航助成</t>
    <rPh sb="2" eb="4">
      <t>コクサイ</t>
    </rPh>
    <rPh sb="4" eb="6">
      <t>コウリュウ</t>
    </rPh>
    <rPh sb="6" eb="8">
      <t>トコウ</t>
    </rPh>
    <rPh sb="8" eb="10">
      <t>ジョセイ</t>
    </rPh>
    <phoneticPr fontId="1"/>
  </si>
  <si>
    <t>３．国際交流会議助成</t>
    <rPh sb="2" eb="4">
      <t>コクサイ</t>
    </rPh>
    <rPh sb="4" eb="6">
      <t>コウリュウ</t>
    </rPh>
    <rPh sb="6" eb="8">
      <t>カイギ</t>
    </rPh>
    <rPh sb="8" eb="10">
      <t>ジョセイ</t>
    </rPh>
    <phoneticPr fontId="1"/>
  </si>
  <si>
    <t>公益財団法人岩谷直治記念財団</t>
    <rPh sb="0" eb="2">
      <t>コウエキ</t>
    </rPh>
    <rPh sb="2" eb="4">
      <t>ザイダン</t>
    </rPh>
    <rPh sb="4" eb="6">
      <t>ホウジン</t>
    </rPh>
    <rPh sb="6" eb="8">
      <t>イワタニ</t>
    </rPh>
    <rPh sb="8" eb="9">
      <t>ナオ</t>
    </rPh>
    <rPh sb="9" eb="10">
      <t>チ</t>
    </rPh>
    <rPh sb="10" eb="12">
      <t>キネン</t>
    </rPh>
    <rPh sb="12" eb="14">
      <t>ザイダン</t>
    </rPh>
    <phoneticPr fontId="1"/>
  </si>
  <si>
    <t>不明</t>
    <rPh sb="0" eb="2">
      <t>フメイ</t>
    </rPh>
    <phoneticPr fontId="1"/>
  </si>
  <si>
    <t>100万円</t>
    <rPh sb="3" eb="5">
      <t>マンエン</t>
    </rPh>
    <phoneticPr fontId="1"/>
  </si>
  <si>
    <t>証券、金融、財務・会計、企業・経営、法律、経済、社
会の各分野</t>
    <phoneticPr fontId="1"/>
  </si>
  <si>
    <t>証券、金融、財務・会計、企業・経営、法律、経済、社
会の各分野で研究調査の公表に係る出版費用の助成。申請時原稿提出要。</t>
    <rPh sb="32" eb="34">
      <t>ケンキュウ</t>
    </rPh>
    <rPh sb="34" eb="36">
      <t>チョウサ</t>
    </rPh>
    <rPh sb="37" eb="39">
      <t>コウヒョウ</t>
    </rPh>
    <rPh sb="40" eb="41">
      <t>カカワ</t>
    </rPh>
    <rPh sb="42" eb="44">
      <t>シュッパン</t>
    </rPh>
    <rPh sb="44" eb="46">
      <t>ヒヨウ</t>
    </rPh>
    <rPh sb="47" eb="49">
      <t>ジョセイ</t>
    </rPh>
    <rPh sb="50" eb="52">
      <t>シンセイ</t>
    </rPh>
    <rPh sb="52" eb="53">
      <t>ジ</t>
    </rPh>
    <rPh sb="53" eb="55">
      <t>ゲンコウ</t>
    </rPh>
    <rPh sb="55" eb="57">
      <t>テイシュツ</t>
    </rPh>
    <rPh sb="57" eb="58">
      <t>ヨウ</t>
    </rPh>
    <phoneticPr fontId="1"/>
  </si>
  <si>
    <t>2019/08</t>
    <phoneticPr fontId="1"/>
  </si>
  <si>
    <t>2020/03</t>
    <phoneticPr fontId="1"/>
  </si>
  <si>
    <t>2019/03</t>
    <phoneticPr fontId="1"/>
  </si>
  <si>
    <t>1-3年以内</t>
    <rPh sb="3" eb="4">
      <t>ネン</t>
    </rPh>
    <rPh sb="4" eb="6">
      <t>イナイ</t>
    </rPh>
    <phoneticPr fontId="1"/>
  </si>
  <si>
    <t>研究者グループ。1名は所内教授、准教授の参画要。</t>
    <rPh sb="0" eb="3">
      <t>ケンキュウシャ</t>
    </rPh>
    <rPh sb="9" eb="10">
      <t>メイ</t>
    </rPh>
    <rPh sb="11" eb="13">
      <t>ショナイ</t>
    </rPh>
    <rPh sb="13" eb="15">
      <t>キョウジュ</t>
    </rPh>
    <rPh sb="16" eb="19">
      <t>ジュンキョウジュ</t>
    </rPh>
    <rPh sb="20" eb="22">
      <t>サンカク</t>
    </rPh>
    <rPh sb="22" eb="23">
      <t>ヨウ</t>
    </rPh>
    <phoneticPr fontId="1"/>
  </si>
  <si>
    <t>・申請者が設定した研究課題　または
・分子科学に関連した新しい研究分野開拓のための準備研究として申請するもの</t>
    <phoneticPr fontId="1"/>
  </si>
  <si>
    <t>研究者と所内教授又は准教授</t>
    <rPh sb="0" eb="3">
      <t>ケンキュウシャ</t>
    </rPh>
    <rPh sb="4" eb="6">
      <t>ショナイ</t>
    </rPh>
    <rPh sb="6" eb="8">
      <t>キョウジュ</t>
    </rPh>
    <rPh sb="8" eb="9">
      <t>マタ</t>
    </rPh>
    <rPh sb="10" eb="11">
      <t>ジュン</t>
    </rPh>
    <rPh sb="11" eb="13">
      <t>キョウジュ</t>
    </rPh>
    <phoneticPr fontId="1"/>
  </si>
  <si>
    <t>所内研究者のテーマ</t>
    <rPh sb="0" eb="2">
      <t>ショナイ</t>
    </rPh>
    <rPh sb="2" eb="5">
      <t>ケンキュウシャ</t>
    </rPh>
    <phoneticPr fontId="1"/>
  </si>
  <si>
    <t>分子研究会等4つの区分あり。</t>
    <rPh sb="0" eb="2">
      <t>ブンシ</t>
    </rPh>
    <rPh sb="2" eb="5">
      <t>ケンキュウカイ</t>
    </rPh>
    <rPh sb="5" eb="6">
      <t>トウ</t>
    </rPh>
    <rPh sb="9" eb="11">
      <t>クブン</t>
    </rPh>
    <phoneticPr fontId="1"/>
  </si>
  <si>
    <t>2019/10</t>
    <phoneticPr fontId="1"/>
  </si>
  <si>
    <t>2019/09</t>
    <phoneticPr fontId="1"/>
  </si>
  <si>
    <t>UVSOR共同利用
必要経費(予算内)</t>
    <rPh sb="5" eb="7">
      <t>キョウドウ</t>
    </rPh>
    <rPh sb="7" eb="9">
      <t>リヨウ</t>
    </rPh>
    <rPh sb="10" eb="12">
      <t>ヒツヨウ</t>
    </rPh>
    <rPh sb="12" eb="14">
      <t>ケイヒ</t>
    </rPh>
    <rPh sb="15" eb="17">
      <t>ヨサン</t>
    </rPh>
    <rPh sb="17" eb="18">
      <t>ナイ</t>
    </rPh>
    <phoneticPr fontId="1"/>
  </si>
  <si>
    <t>2日間の集中研究会開催
必要経費(予算内)</t>
    <rPh sb="1" eb="2">
      <t>ニチ</t>
    </rPh>
    <rPh sb="2" eb="3">
      <t>カン</t>
    </rPh>
    <rPh sb="4" eb="6">
      <t>シュウチュウ</t>
    </rPh>
    <rPh sb="6" eb="9">
      <t>ケンキュウカイ</t>
    </rPh>
    <rPh sb="9" eb="11">
      <t>カイサイ</t>
    </rPh>
    <rPh sb="12" eb="14">
      <t>ヒツヨウ</t>
    </rPh>
    <rPh sb="14" eb="16">
      <t>ケイヒ</t>
    </rPh>
    <rPh sb="17" eb="19">
      <t>ヨサン</t>
    </rPh>
    <rPh sb="19" eb="20">
      <t>ナイ</t>
    </rPh>
    <phoneticPr fontId="1"/>
  </si>
  <si>
    <t>大学院生と所内教授又は准教授</t>
    <rPh sb="0" eb="2">
      <t>ダイガク</t>
    </rPh>
    <rPh sb="2" eb="4">
      <t>インセイ</t>
    </rPh>
    <rPh sb="5" eb="7">
      <t>ショナイ</t>
    </rPh>
    <rPh sb="7" eb="9">
      <t>キョウジュ</t>
    </rPh>
    <rPh sb="9" eb="10">
      <t>マタ</t>
    </rPh>
    <rPh sb="11" eb="12">
      <t>ジュン</t>
    </rPh>
    <rPh sb="12" eb="14">
      <t>キョウジュ</t>
    </rPh>
    <phoneticPr fontId="1"/>
  </si>
  <si>
    <t>研究会などの必要経費</t>
    <rPh sb="0" eb="3">
      <t>ケンキュウカイ</t>
    </rPh>
    <rPh sb="6" eb="8">
      <t>ヒツヨウ</t>
    </rPh>
    <rPh sb="8" eb="10">
      <t>ケイヒ</t>
    </rPh>
    <phoneticPr fontId="1"/>
  </si>
  <si>
    <t>分子科学に関連した各種活動</t>
    <phoneticPr fontId="1"/>
  </si>
  <si>
    <t>将来展望、研究の新展開の議論を主旨とする小規模な研究集会（参加費は徴収しないこと）。</t>
    <phoneticPr fontId="1"/>
  </si>
  <si>
    <t>300万円(旅費等)</t>
    <rPh sb="3" eb="5">
      <t>マンエン</t>
    </rPh>
    <rPh sb="6" eb="9">
      <t>リョヒトウ</t>
    </rPh>
    <phoneticPr fontId="1"/>
  </si>
  <si>
    <t>研究者</t>
    <rPh sb="0" eb="3">
      <t>ケンキュウシャ</t>
    </rPh>
    <phoneticPr fontId="1"/>
  </si>
  <si>
    <t>UVSOR施設利用希望者</t>
    <rPh sb="5" eb="7">
      <t>シセツ</t>
    </rPh>
    <rPh sb="7" eb="9">
      <t>リヨウ</t>
    </rPh>
    <rPh sb="9" eb="12">
      <t>キボウシャ</t>
    </rPh>
    <phoneticPr fontId="1"/>
  </si>
  <si>
    <t>UVSOR共同利用</t>
    <phoneticPr fontId="1"/>
  </si>
  <si>
    <t>○</t>
    <phoneticPr fontId="1"/>
  </si>
  <si>
    <t>環境/生物系</t>
    <rPh sb="0" eb="2">
      <t>カンキョウ</t>
    </rPh>
    <rPh sb="3" eb="5">
      <t>セイブツ</t>
    </rPh>
    <rPh sb="5" eb="6">
      <t>ケイ</t>
    </rPh>
    <phoneticPr fontId="3"/>
  </si>
  <si>
    <t>IT系</t>
    <rPh sb="2" eb="3">
      <t>ケイ</t>
    </rPh>
    <phoneticPr fontId="3"/>
  </si>
  <si>
    <t>工学系</t>
    <rPh sb="0" eb="2">
      <t>コウガク</t>
    </rPh>
    <rPh sb="2" eb="3">
      <t>ケイ</t>
    </rPh>
    <phoneticPr fontId="3"/>
  </si>
  <si>
    <t>食品衛生系</t>
    <rPh sb="0" eb="2">
      <t>ショクヒン</t>
    </rPh>
    <rPh sb="2" eb="4">
      <t>エイセイ</t>
    </rPh>
    <rPh sb="4" eb="5">
      <t>ケイ</t>
    </rPh>
    <phoneticPr fontId="3"/>
  </si>
  <si>
    <t>看護医療系</t>
    <rPh sb="0" eb="2">
      <t>カンゴ</t>
    </rPh>
    <rPh sb="2" eb="4">
      <t>イリョウ</t>
    </rPh>
    <rPh sb="4" eb="5">
      <t>ケイ</t>
    </rPh>
    <phoneticPr fontId="3"/>
  </si>
  <si>
    <t>人文社会科学系</t>
    <rPh sb="0" eb="2">
      <t>ジンブン</t>
    </rPh>
    <rPh sb="2" eb="4">
      <t>シャカイ</t>
    </rPh>
    <rPh sb="4" eb="6">
      <t>カガク</t>
    </rPh>
    <rPh sb="6" eb="7">
      <t>ケイ</t>
    </rPh>
    <phoneticPr fontId="3"/>
  </si>
  <si>
    <t>機器センター施設利用</t>
    <rPh sb="0" eb="2">
      <t>キキ</t>
    </rPh>
    <rPh sb="6" eb="8">
      <t>シセツ</t>
    </rPh>
    <rPh sb="8" eb="10">
      <t>リヨウ</t>
    </rPh>
    <phoneticPr fontId="1"/>
  </si>
  <si>
    <t>機器センター施設利用希望者</t>
    <rPh sb="0" eb="2">
      <t>キキ</t>
    </rPh>
    <rPh sb="6" eb="8">
      <t>シセツ</t>
    </rPh>
    <rPh sb="8" eb="10">
      <t>リヨウ</t>
    </rPh>
    <rPh sb="10" eb="13">
      <t>キボウシャ</t>
    </rPh>
    <phoneticPr fontId="1"/>
  </si>
  <si>
    <t>フォトリソ装置等装置開発室の設備利用</t>
    <rPh sb="7" eb="8">
      <t>トウ</t>
    </rPh>
    <rPh sb="14" eb="16">
      <t>セツビ</t>
    </rPh>
    <rPh sb="16" eb="18">
      <t>リヨウ</t>
    </rPh>
    <phoneticPr fontId="1"/>
  </si>
  <si>
    <t>装置等装置開発室の設備利用希望者</t>
    <rPh sb="13" eb="16">
      <t>キボウシャ</t>
    </rPh>
    <phoneticPr fontId="1"/>
  </si>
  <si>
    <t>_01</t>
    <phoneticPr fontId="1"/>
  </si>
  <si>
    <t>_02</t>
    <phoneticPr fontId="1"/>
  </si>
  <si>
    <t>_05</t>
  </si>
  <si>
    <t>_06</t>
  </si>
  <si>
    <t>_07</t>
  </si>
  <si>
    <t>_08</t>
  </si>
  <si>
    <t>(1)医療及び医薬品に関する経済学的調査・研究
(2)医薬品等研究開発・生産・流通に関する調査・研究
(3)医療とその関連諸領域の学際的調査・研究</t>
    <phoneticPr fontId="1"/>
  </si>
  <si>
    <t>研究者又はグループ(40歳以下がのぞましい)</t>
    <rPh sb="0" eb="3">
      <t>ケンキュウシャ</t>
    </rPh>
    <rPh sb="3" eb="4">
      <t>マタ</t>
    </rPh>
    <rPh sb="12" eb="13">
      <t>サイ</t>
    </rPh>
    <rPh sb="13" eb="15">
      <t>イカ</t>
    </rPh>
    <phoneticPr fontId="1"/>
  </si>
  <si>
    <t>2019/11/01</t>
    <phoneticPr fontId="1"/>
  </si>
  <si>
    <t>2020/12/31</t>
    <phoneticPr fontId="1"/>
  </si>
  <si>
    <t>記載なし</t>
    <rPh sb="0" eb="2">
      <t>キサイ</t>
    </rPh>
    <phoneticPr fontId="1"/>
  </si>
  <si>
    <t>○</t>
    <phoneticPr fontId="1"/>
  </si>
  <si>
    <t>○</t>
    <phoneticPr fontId="1"/>
  </si>
  <si>
    <t>31-48</t>
    <phoneticPr fontId="1"/>
  </si>
  <si>
    <t>100万円</t>
    <rPh sb="3" eb="5">
      <t>マンエン</t>
    </rPh>
    <phoneticPr fontId="1"/>
  </si>
  <si>
    <t>大阪府内の大学、研究機関に所属する研究者。
または、大阪府内在住の研究者</t>
    <rPh sb="0" eb="2">
      <t>オオサカ</t>
    </rPh>
    <rPh sb="2" eb="4">
      <t>フナイ</t>
    </rPh>
    <rPh sb="5" eb="7">
      <t>ダイガク</t>
    </rPh>
    <rPh sb="8" eb="10">
      <t>ケンキュウ</t>
    </rPh>
    <rPh sb="10" eb="12">
      <t>キカン</t>
    </rPh>
    <rPh sb="13" eb="15">
      <t>ショゾク</t>
    </rPh>
    <rPh sb="17" eb="20">
      <t>ケンキュウシャ</t>
    </rPh>
    <rPh sb="26" eb="28">
      <t>オオサカ</t>
    </rPh>
    <rPh sb="28" eb="30">
      <t>フナイ</t>
    </rPh>
    <rPh sb="30" eb="32">
      <t>ザイジュウ</t>
    </rPh>
    <rPh sb="33" eb="36">
      <t>ケンキュウシャ</t>
    </rPh>
    <phoneticPr fontId="1"/>
  </si>
  <si>
    <t>土木・建築分野、それに係る機械電機分野。建設、施行に係る環境分野</t>
    <rPh sb="11" eb="12">
      <t>カカワ</t>
    </rPh>
    <rPh sb="13" eb="15">
      <t>キカイ</t>
    </rPh>
    <rPh sb="15" eb="17">
      <t>デンキ</t>
    </rPh>
    <rPh sb="17" eb="19">
      <t>ブンヤ</t>
    </rPh>
    <rPh sb="20" eb="22">
      <t>ケンセツ</t>
    </rPh>
    <rPh sb="23" eb="25">
      <t>シコウ</t>
    </rPh>
    <rPh sb="26" eb="27">
      <t>カカワ</t>
    </rPh>
    <rPh sb="28" eb="30">
      <t>カンキョウ</t>
    </rPh>
    <rPh sb="30" eb="32">
      <t>ブンヤ</t>
    </rPh>
    <phoneticPr fontId="1"/>
  </si>
  <si>
    <t>2019/06/01</t>
    <phoneticPr fontId="1"/>
  </si>
  <si>
    <t>2019/09</t>
    <phoneticPr fontId="1"/>
  </si>
  <si>
    <t xml:space="preserve">
不要
</t>
    <phoneticPr fontId="3"/>
  </si>
  <si>
    <t>2019/03</t>
    <phoneticPr fontId="1"/>
  </si>
  <si>
    <t>2020/03</t>
    <phoneticPr fontId="1"/>
  </si>
  <si>
    <t>http://www.rentall-zaidan.jp/kenkyuuzyosei/index.htm</t>
    <phoneticPr fontId="1"/>
  </si>
  <si>
    <t>研究機関又は研究者</t>
    <rPh sb="0" eb="2">
      <t>ケンキュウ</t>
    </rPh>
    <rPh sb="2" eb="4">
      <t>キカン</t>
    </rPh>
    <rPh sb="4" eb="5">
      <t>マタ</t>
    </rPh>
    <rPh sb="6" eb="9">
      <t>ケンキュウシャ</t>
    </rPh>
    <phoneticPr fontId="1"/>
  </si>
  <si>
    <t>精密機械工業の発展に寄与する加工・計測・制御に関する科学技術及びそれらの基礎となる理工学の分野</t>
    <phoneticPr fontId="1"/>
  </si>
  <si>
    <t>2019/07/05</t>
    <phoneticPr fontId="1"/>
  </si>
  <si>
    <t>2019/10</t>
    <phoneticPr fontId="1"/>
  </si>
  <si>
    <t xml:space="preserve">
不要
</t>
    <phoneticPr fontId="3"/>
  </si>
  <si>
    <t>2019/10</t>
    <phoneticPr fontId="1"/>
  </si>
  <si>
    <t>2年以内に報告書</t>
    <rPh sb="1" eb="2">
      <t>ネン</t>
    </rPh>
    <rPh sb="2" eb="4">
      <t>イナイ</t>
    </rPh>
    <rPh sb="5" eb="7">
      <t>ホウコク</t>
    </rPh>
    <rPh sb="7" eb="8">
      <t>ショ</t>
    </rPh>
    <phoneticPr fontId="1"/>
  </si>
  <si>
    <t>http://www.mast.or.jp/h/j_gaiyo.htm</t>
    <phoneticPr fontId="1"/>
  </si>
  <si>
    <t>○</t>
    <phoneticPr fontId="1"/>
  </si>
  <si>
    <t>31-49</t>
    <phoneticPr fontId="1"/>
  </si>
  <si>
    <t>25万円</t>
    <rPh sb="2" eb="4">
      <t>マンエン</t>
    </rPh>
    <phoneticPr fontId="1"/>
  </si>
  <si>
    <t>研究者。論文がアクセプトされていること</t>
    <rPh sb="0" eb="3">
      <t>ケンキュウシャ</t>
    </rPh>
    <rPh sb="4" eb="6">
      <t>ロンブン</t>
    </rPh>
    <phoneticPr fontId="1"/>
  </si>
  <si>
    <t xml:space="preserve">精密機械工業の発展に寄与する加工・計測・制御に関する科学技術及び それらの基礎となる理工学における優れた研究及び国際交流 </t>
    <phoneticPr fontId="1"/>
  </si>
  <si>
    <t>2019/08/01(第2期)
2019/11/29(第3期)</t>
    <phoneticPr fontId="1"/>
  </si>
  <si>
    <t>締切日以降</t>
    <rPh sb="0" eb="3">
      <t>シメキリビ</t>
    </rPh>
    <rPh sb="3" eb="5">
      <t>イコウ</t>
    </rPh>
    <phoneticPr fontId="1"/>
  </si>
  <si>
    <t>31-49</t>
    <phoneticPr fontId="1"/>
  </si>
  <si>
    <t>50万円</t>
    <rPh sb="2" eb="4">
      <t>マンエン</t>
    </rPh>
    <phoneticPr fontId="1"/>
  </si>
  <si>
    <t>研究者</t>
    <rPh sb="0" eb="3">
      <t>ケンキュウシャ</t>
    </rPh>
    <phoneticPr fontId="1"/>
  </si>
  <si>
    <t>精密機械工業の発展に寄与する加工・計測・制御に関する科学技術及び それらの基礎となる理工学における優れた研究及び国際交流 。会議開催費用</t>
    <rPh sb="62" eb="64">
      <t>カイギ</t>
    </rPh>
    <rPh sb="64" eb="66">
      <t>カイサイ</t>
    </rPh>
    <rPh sb="66" eb="68">
      <t>ヒヨウ</t>
    </rPh>
    <phoneticPr fontId="1"/>
  </si>
  <si>
    <t>2019/08/01</t>
    <phoneticPr fontId="1"/>
  </si>
  <si>
    <t>_01</t>
    <phoneticPr fontId="1"/>
  </si>
  <si>
    <t>_02</t>
    <phoneticPr fontId="1"/>
  </si>
  <si>
    <t>○</t>
    <phoneticPr fontId="1"/>
  </si>
  <si>
    <t>○</t>
    <phoneticPr fontId="1"/>
  </si>
  <si>
    <t>2019/07/24 12:00</t>
    <phoneticPr fontId="3"/>
  </si>
  <si>
    <t>31-20</t>
    <phoneticPr fontId="1"/>
  </si>
  <si>
    <t>_01</t>
    <phoneticPr fontId="1"/>
  </si>
  <si>
    <t>http://groupware.usp-local/scripts/dneo/zdoc.exe?cmd=docindex&amp;log=on#cmd=docrefer&amp;id=3132&amp;folder=67</t>
  </si>
  <si>
    <t>http://groupware.usp-local/scripts/dneo/zdoc.exe?cmd=docindex&amp;log=on#cmd=docrefer&amp;id=3116&amp;folder=67</t>
  </si>
  <si>
    <t>公益財団法人コスメトロジー研究振興財団</t>
    <rPh sb="0" eb="6">
      <t>コウエキザイダンホウジン</t>
    </rPh>
    <rPh sb="13" eb="15">
      <t>ケンキュウ</t>
    </rPh>
    <rPh sb="15" eb="17">
      <t>シンコウ</t>
    </rPh>
    <rPh sb="17" eb="19">
      <t>ザイダン</t>
    </rPh>
    <phoneticPr fontId="1"/>
  </si>
  <si>
    <t>２０１９年度研究助成</t>
    <rPh sb="4" eb="6">
      <t>ネンド</t>
    </rPh>
    <rPh sb="6" eb="8">
      <t>ケンキュウ</t>
    </rPh>
    <rPh sb="8" eb="10">
      <t>ジョセイ</t>
    </rPh>
    <phoneticPr fontId="1"/>
  </si>
  <si>
    <t>不要</t>
    <rPh sb="0" eb="2">
      <t>フヨウ</t>
    </rPh>
    <phoneticPr fontId="1"/>
  </si>
  <si>
    <t>https://www.cosmetology.or.jp/research_support/researchSupport3.html</t>
  </si>
  <si>
    <t>2019/07/08 必着</t>
    <rPh sb="11" eb="13">
      <t>ヒッチャク</t>
    </rPh>
    <phoneticPr fontId="1"/>
  </si>
  <si>
    <t>2019/04/01</t>
    <phoneticPr fontId="1"/>
  </si>
  <si>
    <t>2019/07/12 必着</t>
    <rPh sb="11" eb="13">
      <t>ヒッチャク</t>
    </rPh>
    <phoneticPr fontId="1"/>
  </si>
  <si>
    <t>https://www.refost-hq.jp/activities/research_grant/</t>
  </si>
  <si>
    <t>2019/07/31
※学内エントリー締切6/28
※学内締切7/22</t>
    <rPh sb="12" eb="14">
      <t>ガクナイ</t>
    </rPh>
    <rPh sb="19" eb="21">
      <t>シメキリ</t>
    </rPh>
    <rPh sb="27" eb="29">
      <t>ガクナイ</t>
    </rPh>
    <rPh sb="29" eb="31">
      <t>シメキリ</t>
    </rPh>
    <phoneticPr fontId="1"/>
  </si>
  <si>
    <t>記入日</t>
    <rPh sb="0" eb="2">
      <t>キニュウ</t>
    </rPh>
    <rPh sb="2" eb="3">
      <t>ビ</t>
    </rPh>
    <phoneticPr fontId="1"/>
  </si>
  <si>
    <t>31-50</t>
    <phoneticPr fontId="1"/>
  </si>
  <si>
    <t>研究者又はグループで大学院関連研究科長（または関連学部長）からの推薦を得たもの</t>
    <rPh sb="0" eb="3">
      <t>ケンキュウシャ</t>
    </rPh>
    <rPh sb="3" eb="4">
      <t>マタ</t>
    </rPh>
    <rPh sb="32" eb="34">
      <t>スイセン</t>
    </rPh>
    <rPh sb="35" eb="36">
      <t>エ</t>
    </rPh>
    <phoneticPr fontId="1"/>
  </si>
  <si>
    <t>①再生可能エネルギー源 ②将来に期待される燃料 ③エネルギーの変換、輸送、利用の高効率化、合理化など ④エネルギー材料 ⑤低温の利用⑥環境保全、地球温暖化防止、エネルギー利用上の安全性　についての研究</t>
    <rPh sb="98" eb="100">
      <t>ケンキュウ</t>
    </rPh>
    <phoneticPr fontId="1"/>
  </si>
  <si>
    <t>2019/06/01</t>
    <phoneticPr fontId="1"/>
  </si>
  <si>
    <t>2019/06/14</t>
    <phoneticPr fontId="1"/>
  </si>
  <si>
    <t>2019/11</t>
    <phoneticPr fontId="1"/>
  </si>
  <si>
    <t>2020/04/01</t>
    <phoneticPr fontId="1"/>
  </si>
  <si>
    <t>原則1年で2年も可能</t>
    <rPh sb="0" eb="2">
      <t>ゲンソク</t>
    </rPh>
    <rPh sb="3" eb="4">
      <t>ネン</t>
    </rPh>
    <rPh sb="6" eb="7">
      <t>ネン</t>
    </rPh>
    <rPh sb="8" eb="10">
      <t>カノウ</t>
    </rPh>
    <phoneticPr fontId="1"/>
  </si>
  <si>
    <t>http://www.iwatani-foundation.or.jp/</t>
    <phoneticPr fontId="1"/>
  </si>
  <si>
    <t>http://groupware.usp-local/scripts/dneo/zdoc.exe?cmd=docindex&amp;log=on#cmd=docrefer&amp;id=3147&amp;folder=67</t>
  </si>
  <si>
    <t>○</t>
    <phoneticPr fontId="1"/>
  </si>
  <si>
    <t>31-51</t>
    <phoneticPr fontId="1"/>
  </si>
  <si>
    <t>学長又は学部長の推薦を受けた研究者</t>
  </si>
  <si>
    <t>化粧品額及びそれに関連する基礎的分野の課題
分野1-素材、物性に関する分野　分野2-生体作用、安全性に関する分野　精神文化に関する分野</t>
    <phoneticPr fontId="1"/>
  </si>
  <si>
    <t>201905/07</t>
    <phoneticPr fontId="1"/>
  </si>
  <si>
    <t>2019/12</t>
    <phoneticPr fontId="1"/>
  </si>
  <si>
    <t>http://groupware.usp-local/scripts/dneo/zdoc.exe?cmd=docindex&amp;log=on#cmd=docrefer&amp;id=3148&amp;folder=67</t>
  </si>
  <si>
    <t>2020/01</t>
    <phoneticPr fontId="1"/>
  </si>
  <si>
    <t>2年以内</t>
    <rPh sb="1" eb="2">
      <t>ネン</t>
    </rPh>
    <rPh sb="2" eb="4">
      <t>イナイ</t>
    </rPh>
    <phoneticPr fontId="1"/>
  </si>
  <si>
    <t>第４６回（２０１９年度）
岩谷科学技術研究助成候補者推薦</t>
    <rPh sb="0" eb="1">
      <t>ダイ</t>
    </rPh>
    <rPh sb="3" eb="4">
      <t>カイ</t>
    </rPh>
    <rPh sb="9" eb="11">
      <t>ネンド</t>
    </rPh>
    <rPh sb="23" eb="26">
      <t>コウホシャ</t>
    </rPh>
    <rPh sb="26" eb="28">
      <t>スイセン</t>
    </rPh>
    <phoneticPr fontId="1"/>
  </si>
  <si>
    <t>http://groupware.usp-local/scripts/dneo/zdoc.exe?cmd=docindex&amp;log=on#cmd=docrefer&amp;id=3108&amp;folder=67</t>
  </si>
  <si>
    <t>http://groupware.usp-local/scripts/dneo/zdoc.exe?cmd=docindex&amp;log=on#cmd=docrefer&amp;id=3109&amp;folder=67</t>
  </si>
  <si>
    <t>http://groupware.usp-local/scripts/dneo/zdoc.exe?cmd=docindex&amp;log=on#cmd=docrefer&amp;id=3110&amp;folder=67</t>
  </si>
  <si>
    <t>http://groupware.usp-local/scripts/dneo/zdoc.exe?cmd=docindex&amp;log=on#cmd=docrefer&amp;id=3100&amp;folder=67</t>
  </si>
  <si>
    <t>http://groupware.usp-local/scripts/dneo/zdoc.exe?cmd=docindex&amp;log=on#cmd=docrefer&amp;id=3071&amp;folder=67</t>
  </si>
  <si>
    <t>http://groupware.usp-local/scripts/dneo/zdoc.exe?cmd=docindex&amp;log=on#cmd=docrefer&amp;id=3149&amp;folder=67</t>
  </si>
  <si>
    <t>http://groupware.usp-local/scripts/dneo/zdoc.exe?cmd=docindex&amp;log=on#cmd=docrefer&amp;id=3150&amp;folder=67</t>
  </si>
  <si>
    <t>公益財団法人　日本証券奨学財団</t>
    <phoneticPr fontId="3"/>
  </si>
  <si>
    <t>2019/06/30（郵便局消印有効）</t>
    <phoneticPr fontId="1"/>
  </si>
  <si>
    <t>公益財団法人　倶進会</t>
    <rPh sb="0" eb="2">
      <t>コウエキ</t>
    </rPh>
    <rPh sb="2" eb="4">
      <t>ザイダン</t>
    </rPh>
    <rPh sb="4" eb="6">
      <t>ホウジン</t>
    </rPh>
    <rPh sb="7" eb="8">
      <t>ク</t>
    </rPh>
    <rPh sb="8" eb="9">
      <t>シン</t>
    </rPh>
    <rPh sb="9" eb="10">
      <t>カイ</t>
    </rPh>
    <phoneticPr fontId="1"/>
  </si>
  <si>
    <t>科学技術社会論・柿内賢信記念賞
１．奨励賞</t>
    <rPh sb="0" eb="2">
      <t>カガク</t>
    </rPh>
    <rPh sb="2" eb="4">
      <t>ギジュツ</t>
    </rPh>
    <rPh sb="4" eb="6">
      <t>シャカイ</t>
    </rPh>
    <rPh sb="6" eb="7">
      <t>ロン</t>
    </rPh>
    <rPh sb="8" eb="10">
      <t>カキウチ</t>
    </rPh>
    <rPh sb="10" eb="11">
      <t>ケン</t>
    </rPh>
    <rPh sb="11" eb="12">
      <t>シン</t>
    </rPh>
    <rPh sb="12" eb="14">
      <t>キネン</t>
    </rPh>
    <rPh sb="14" eb="15">
      <t>ショウ</t>
    </rPh>
    <rPh sb="19" eb="22">
      <t>ショウレイショウ</t>
    </rPh>
    <phoneticPr fontId="1"/>
  </si>
  <si>
    <t>科学技術社会論・柿内賢信記念賞
２．実践賞</t>
    <rPh sb="0" eb="2">
      <t>カガク</t>
    </rPh>
    <rPh sb="2" eb="4">
      <t>ギジュツ</t>
    </rPh>
    <rPh sb="4" eb="6">
      <t>シャカイ</t>
    </rPh>
    <rPh sb="6" eb="7">
      <t>ロン</t>
    </rPh>
    <rPh sb="8" eb="10">
      <t>カキウチ</t>
    </rPh>
    <rPh sb="10" eb="11">
      <t>ケン</t>
    </rPh>
    <rPh sb="11" eb="12">
      <t>シン</t>
    </rPh>
    <rPh sb="12" eb="14">
      <t>キネン</t>
    </rPh>
    <rPh sb="14" eb="15">
      <t>ショウ</t>
    </rPh>
    <rPh sb="19" eb="21">
      <t>ジッセン</t>
    </rPh>
    <rPh sb="21" eb="22">
      <t>ショウ</t>
    </rPh>
    <phoneticPr fontId="1"/>
  </si>
  <si>
    <t>http://jssts.jp/content/view/297/34/</t>
    <phoneticPr fontId="1"/>
  </si>
  <si>
    <t>31-53</t>
    <phoneticPr fontId="1"/>
  </si>
  <si>
    <t>31-55</t>
    <phoneticPr fontId="1"/>
  </si>
  <si>
    <t>令和元年度
学術研究助成</t>
    <rPh sb="0" eb="2">
      <t>レイワ</t>
    </rPh>
    <rPh sb="2" eb="3">
      <t>ゲン</t>
    </rPh>
    <rPh sb="3" eb="5">
      <t>ネンド</t>
    </rPh>
    <rPh sb="6" eb="8">
      <t>ガクジュツ</t>
    </rPh>
    <rPh sb="8" eb="10">
      <t>ケンキュウ</t>
    </rPh>
    <rPh sb="10" eb="12">
      <t>ジョセイ</t>
    </rPh>
    <phoneticPr fontId="1"/>
  </si>
  <si>
    <t>【第１課題】光科学の未知領域の研究 ―とくに光の本質について―
【第２課題】細胞間あるいは分子間の情報伝達についての研究</t>
    <phoneticPr fontId="1"/>
  </si>
  <si>
    <t>研究者又はグループ</t>
    <rPh sb="0" eb="3">
      <t>ケンキュウシャ</t>
    </rPh>
    <rPh sb="3" eb="4">
      <t>マタ</t>
    </rPh>
    <phoneticPr fontId="1"/>
  </si>
  <si>
    <t>150万円程度</t>
    <rPh sb="3" eb="5">
      <t>マンエン</t>
    </rPh>
    <rPh sb="5" eb="7">
      <t>テイド</t>
    </rPh>
    <phoneticPr fontId="1"/>
  </si>
  <si>
    <t>2019/11</t>
    <phoneticPr fontId="1"/>
  </si>
  <si>
    <t>2020/01</t>
    <phoneticPr fontId="1"/>
  </si>
  <si>
    <t>2年以内</t>
    <rPh sb="1" eb="2">
      <t>ネン</t>
    </rPh>
    <rPh sb="2" eb="4">
      <t>イナイ</t>
    </rPh>
    <phoneticPr fontId="1"/>
  </si>
  <si>
    <t>記載無し</t>
    <rPh sb="0" eb="2">
      <t>キサイ</t>
    </rPh>
    <rPh sb="2" eb="3">
      <t>ナ</t>
    </rPh>
    <phoneticPr fontId="1"/>
  </si>
  <si>
    <t>http://groupware.usp-local/scripts/dneo/zdoc.exe?cmd=docindex&amp;log=on#cmd=docrefer&amp;id=3153&amp;folder=67</t>
  </si>
  <si>
    <t>記載あり※要確認</t>
    <rPh sb="0" eb="2">
      <t>キサイ</t>
    </rPh>
    <rPh sb="5" eb="6">
      <t>ヨウ</t>
    </rPh>
    <rPh sb="6" eb="8">
      <t>カクニン</t>
    </rPh>
    <phoneticPr fontId="1"/>
  </si>
  <si>
    <t>１．２０１９年度技術開発研究助成【特別研究】</t>
    <rPh sb="6" eb="8">
      <t>ネンド</t>
    </rPh>
    <phoneticPr fontId="1"/>
  </si>
  <si>
    <t>２．２０１９年度技術開発研究助成
・開発研究</t>
    <rPh sb="6" eb="8">
      <t>ネンド</t>
    </rPh>
    <phoneticPr fontId="1"/>
  </si>
  <si>
    <t>３．２０１９年度技術開発研究助成
・奨励研究</t>
    <rPh sb="6" eb="8">
      <t>ネンド</t>
    </rPh>
    <rPh sb="18" eb="20">
      <t>ショウレイ</t>
    </rPh>
    <phoneticPr fontId="1"/>
  </si>
  <si>
    <t>４．２０１９年度調査研究助成</t>
    <rPh sb="6" eb="8">
      <t>ネンド</t>
    </rPh>
    <rPh sb="8" eb="10">
      <t>チョウサ</t>
    </rPh>
    <rPh sb="10" eb="12">
      <t>ケンキュウ</t>
    </rPh>
    <rPh sb="12" eb="14">
      <t>ジョセイ</t>
    </rPh>
    <phoneticPr fontId="1"/>
  </si>
  <si>
    <t>要</t>
    <rPh sb="0" eb="1">
      <t>ヨウ</t>
    </rPh>
    <phoneticPr fontId="1"/>
  </si>
  <si>
    <t>不要</t>
    <rPh sb="0" eb="2">
      <t>フヨウ</t>
    </rPh>
    <phoneticPr fontId="1"/>
  </si>
  <si>
    <t>https://www.nakatani-foundation.jp/business/grant_tech_01/</t>
  </si>
  <si>
    <t>https://www.nakatani-foundation.jp/business/grant_tech_02/</t>
  </si>
  <si>
    <t>https://www.nakatani-foundation.jp/business/grant_tech_03/</t>
  </si>
  <si>
    <t>https://www.nakatani-foundation.jp/business/grant_research/</t>
  </si>
  <si>
    <t>2019/06/01</t>
  </si>
  <si>
    <t>2019/07/31 24:00</t>
  </si>
  <si>
    <t>31-55</t>
  </si>
  <si>
    <t>31-57</t>
    <phoneticPr fontId="1"/>
  </si>
  <si>
    <t>31-56</t>
    <phoneticPr fontId="1"/>
  </si>
  <si>
    <t xml:space="preserve">
不要
</t>
    <phoneticPr fontId="3"/>
  </si>
  <si>
    <t>２０１９年度
グラフィック文化に関する学術研究助成</t>
    <rPh sb="4" eb="6">
      <t>ネンド</t>
    </rPh>
    <rPh sb="13" eb="15">
      <t>ブンカ</t>
    </rPh>
    <rPh sb="16" eb="17">
      <t>カン</t>
    </rPh>
    <rPh sb="19" eb="21">
      <t>ガクジュツ</t>
    </rPh>
    <rPh sb="21" eb="23">
      <t>ケンキュウ</t>
    </rPh>
    <rPh sb="23" eb="25">
      <t>ジョセイ</t>
    </rPh>
    <phoneticPr fontId="1"/>
  </si>
  <si>
    <t>2019/05/01</t>
    <phoneticPr fontId="1"/>
  </si>
  <si>
    <t>http://www.dnp.co.jp/foundation/grants/</t>
  </si>
  <si>
    <t>2019/07/17 必着</t>
    <rPh sb="11" eb="13">
      <t>ヒッチャク</t>
    </rPh>
    <phoneticPr fontId="1"/>
  </si>
  <si>
    <t>リンダウ・ノーベル賞
受賞者会議派遣事業
令和元年度（２０２０年度）分参加者募集
会議開催：
A)３分野合同（物理学、化学、生理学・医学関連分野）
令和２年（２０２０年）６月２８日（日）～７月３日（金）
B）経済学関連分野
令和２年（２０２０年）８月２５日（日）～８月２９日（土）
※A)及びB）のいずれも全日程に参加することが求められます</t>
    <rPh sb="21" eb="23">
      <t>レイワ</t>
    </rPh>
    <rPh sb="23" eb="24">
      <t>ゲン</t>
    </rPh>
    <rPh sb="53" eb="55">
      <t>ブンヤ</t>
    </rPh>
    <rPh sb="55" eb="57">
      <t>ゴウドウ</t>
    </rPh>
    <rPh sb="58" eb="61">
      <t>ブツリガク</t>
    </rPh>
    <rPh sb="62" eb="64">
      <t>カガク</t>
    </rPh>
    <rPh sb="65" eb="68">
      <t>セイリガク</t>
    </rPh>
    <rPh sb="69" eb="71">
      <t>イガク</t>
    </rPh>
    <rPh sb="71" eb="73">
      <t>カンレン</t>
    </rPh>
    <rPh sb="73" eb="75">
      <t>ブンヤ</t>
    </rPh>
    <rPh sb="77" eb="79">
      <t>レイワ</t>
    </rPh>
    <rPh sb="108" eb="111">
      <t>ケイザイガク</t>
    </rPh>
    <rPh sb="111" eb="113">
      <t>カンレン</t>
    </rPh>
    <rPh sb="113" eb="115">
      <t>ブンヤ</t>
    </rPh>
    <rPh sb="142" eb="143">
      <t>ド</t>
    </rPh>
    <rPh sb="149" eb="150">
      <t>オヨ</t>
    </rPh>
    <phoneticPr fontId="1"/>
  </si>
  <si>
    <t xml:space="preserve">学振：
令和元年８月８日（木）１７：００
学内締め切り：
【ＩＤ・パスワードの発行】
令和元年７月２２日（月）
　　【電子申請】
令和元年７月２９日（月）
</t>
    <rPh sb="0" eb="2">
      <t>ガクシン</t>
    </rPh>
    <rPh sb="4" eb="6">
      <t>レイワ</t>
    </rPh>
    <rPh sb="6" eb="8">
      <t>ガンネン</t>
    </rPh>
    <rPh sb="8" eb="9">
      <t>ヘイネン</t>
    </rPh>
    <rPh sb="9" eb="10">
      <t>ガツ</t>
    </rPh>
    <rPh sb="11" eb="12">
      <t>ニチ</t>
    </rPh>
    <rPh sb="13" eb="14">
      <t>モク</t>
    </rPh>
    <rPh sb="22" eb="23">
      <t>ガク</t>
    </rPh>
    <rPh sb="23" eb="24">
      <t>ナイ</t>
    </rPh>
    <rPh sb="24" eb="25">
      <t>シ</t>
    </rPh>
    <rPh sb="26" eb="27">
      <t>キ</t>
    </rPh>
    <rPh sb="44" eb="46">
      <t>レイワ</t>
    </rPh>
    <rPh sb="46" eb="47">
      <t>ゲン</t>
    </rPh>
    <rPh sb="54" eb="55">
      <t>ゲツ</t>
    </rPh>
    <rPh sb="66" eb="68">
      <t>レイワ</t>
    </rPh>
    <rPh sb="68" eb="69">
      <t>ゲン</t>
    </rPh>
    <rPh sb="76" eb="77">
      <t>ゲツ</t>
    </rPh>
    <phoneticPr fontId="3"/>
  </si>
  <si>
    <t>https://www.jsps.go.jp/j-lindau/index.html</t>
    <phoneticPr fontId="1"/>
  </si>
  <si>
    <t>２０１９年度岸本基金研究助成</t>
    <rPh sb="4" eb="6">
      <t>ネンド</t>
    </rPh>
    <rPh sb="6" eb="8">
      <t>キシモト</t>
    </rPh>
    <rPh sb="8" eb="10">
      <t>キキン</t>
    </rPh>
    <rPh sb="10" eb="12">
      <t>ケンキュウ</t>
    </rPh>
    <rPh sb="12" eb="14">
      <t>ジョセイ</t>
    </rPh>
    <phoneticPr fontId="1"/>
  </si>
  <si>
    <t>不要</t>
    <rPh sb="0" eb="2">
      <t>フヨウ</t>
    </rPh>
    <phoneticPr fontId="1"/>
  </si>
  <si>
    <t>要</t>
    <rPh sb="0" eb="1">
      <t>ヨウ</t>
    </rPh>
    <phoneticPr fontId="1"/>
  </si>
  <si>
    <t xml:space="preserve">
不要
</t>
    <phoneticPr fontId="3"/>
  </si>
  <si>
    <t>2019/06/01</t>
    <phoneticPr fontId="1"/>
  </si>
  <si>
    <t>http://www.senri-life.or.jp/grant/grant-1.html</t>
  </si>
  <si>
    <t>2019/07/31（締切日までに財団必着）</t>
    <phoneticPr fontId="1"/>
  </si>
  <si>
    <t>○</t>
    <phoneticPr fontId="1"/>
  </si>
  <si>
    <t>研究者</t>
    <rPh sb="0" eb="3">
      <t>ケンキュウシャ</t>
    </rPh>
    <phoneticPr fontId="1"/>
  </si>
  <si>
    <t>50万円</t>
    <rPh sb="2" eb="3">
      <t>マン</t>
    </rPh>
    <rPh sb="3" eb="4">
      <t>エン</t>
    </rPh>
    <phoneticPr fontId="1"/>
  </si>
  <si>
    <t>2019/11</t>
    <phoneticPr fontId="1"/>
  </si>
  <si>
    <t>結果に対して</t>
    <rPh sb="0" eb="2">
      <t>ケッカ</t>
    </rPh>
    <rPh sb="3" eb="4">
      <t>タイ</t>
    </rPh>
    <phoneticPr fontId="1"/>
  </si>
  <si>
    <t>1.「科学・技術と社会の問題」に関する研究活動で今後の発展が期待される研究を行う個人</t>
    <rPh sb="21" eb="23">
      <t>カツドウ</t>
    </rPh>
    <phoneticPr fontId="1"/>
  </si>
  <si>
    <t>個人</t>
    <rPh sb="0" eb="2">
      <t>コジン</t>
    </rPh>
    <phoneticPr fontId="1"/>
  </si>
  <si>
    <t>○</t>
    <phoneticPr fontId="1"/>
  </si>
  <si>
    <t>http://groupware.usp-local/scripts/dneo/zdoc.exe?cmd=docindex&amp;log=on#cmd=docrefer&amp;id=3155&amp;folder=67</t>
  </si>
  <si>
    <t>「科学・技術と社会の問題」に関する実践活動を行う個人。実践活動（科学技術社会論の社会応用、または社会実践を通じた科学技術社会論の研究）を行う個人</t>
    <phoneticPr fontId="1"/>
  </si>
  <si>
    <t>2019/06/19</t>
    <phoneticPr fontId="1"/>
  </si>
  <si>
    <t>対象外</t>
    <rPh sb="0" eb="3">
      <t>タイショウガイ</t>
    </rPh>
    <phoneticPr fontId="1"/>
  </si>
  <si>
    <t>記載なし</t>
    <rPh sb="0" eb="2">
      <t>キサイ</t>
    </rPh>
    <phoneticPr fontId="1"/>
  </si>
  <si>
    <t>記載あり※要確認</t>
    <rPh sb="0" eb="2">
      <t>キサイ</t>
    </rPh>
    <rPh sb="5" eb="8">
      <t>ヨウカクニン</t>
    </rPh>
    <phoneticPr fontId="1"/>
  </si>
  <si>
    <t>2019/07/10 当日消印有効</t>
    <phoneticPr fontId="1"/>
  </si>
  <si>
    <t>2019/07/10 当日消印有効</t>
    <phoneticPr fontId="1"/>
  </si>
  <si>
    <t>31-54</t>
    <phoneticPr fontId="1"/>
  </si>
  <si>
    <t>300万円</t>
    <rPh sb="3" eb="5">
      <t>マンエン</t>
    </rPh>
    <phoneticPr fontId="1"/>
  </si>
  <si>
    <t>研究者又はグループ</t>
    <rPh sb="0" eb="3">
      <t>ケンキュウシャ</t>
    </rPh>
    <rPh sb="3" eb="4">
      <t>マタ</t>
    </rPh>
    <phoneticPr fontId="1"/>
  </si>
  <si>
    <t xml:space="preserve"> 食品加工技術/食品と健康/香辛料食品/ 食嗜好/食品の安全性  に関する研究 </t>
    <rPh sb="12" eb="13">
      <t>ヤスシ</t>
    </rPh>
    <rPh sb="14" eb="17">
      <t>コウシンリョウ</t>
    </rPh>
    <phoneticPr fontId="1"/>
  </si>
  <si>
    <t>2019/06/01</t>
    <phoneticPr fontId="1"/>
  </si>
  <si>
    <t>2019/07/10</t>
    <phoneticPr fontId="1"/>
  </si>
  <si>
    <t>2019/06/20</t>
    <phoneticPr fontId="1"/>
  </si>
  <si>
    <t>2019/09</t>
    <phoneticPr fontId="1"/>
  </si>
  <si>
    <t>2020/03</t>
    <phoneticPr fontId="1"/>
  </si>
  <si>
    <t>原則1年</t>
    <rPh sb="0" eb="2">
      <t>ゲンソク</t>
    </rPh>
    <rPh sb="3" eb="4">
      <t>ネン</t>
    </rPh>
    <phoneticPr fontId="1"/>
  </si>
  <si>
    <t>https://www.urakamizaidan.or.jp/kenkyu_jyosei.html</t>
    <phoneticPr fontId="1"/>
  </si>
  <si>
    <t>http://groupware.usp-local/scripts/dneo/zdoc.exe?cmd=docindex&amp;log=on&amp;cginame=zdoc.exe#cmd=docrefer&amp;id=3159&amp;folder=67</t>
  </si>
  <si>
    <t>科研費以外重複不可</t>
    <rPh sb="0" eb="2">
      <t>カケン</t>
    </rPh>
    <rPh sb="2" eb="3">
      <t>ヒ</t>
    </rPh>
    <rPh sb="3" eb="5">
      <t>イガイ</t>
    </rPh>
    <rPh sb="5" eb="7">
      <t>ジュウフク</t>
    </rPh>
    <rPh sb="7" eb="9">
      <t>フカ</t>
    </rPh>
    <phoneticPr fontId="1"/>
  </si>
  <si>
    <t>○</t>
    <phoneticPr fontId="1"/>
  </si>
  <si>
    <t>3000万円</t>
    <rPh sb="4" eb="6">
      <t>マンエン</t>
    </rPh>
    <phoneticPr fontId="1"/>
  </si>
  <si>
    <t>生体、その構成体（分子、細胞小器官、細胞、臓器など）および薬物動態を対象にした計測技術。  医工計測技術分野において基盤となる開発研究を一層発展させることに より、卓越した成果が期待でき、かつ実用化が見込まれる研究</t>
    <phoneticPr fontId="1"/>
  </si>
  <si>
    <t>2019/07/31 24:00</t>
    <phoneticPr fontId="1"/>
  </si>
  <si>
    <t xml:space="preserve">
不要
</t>
    <phoneticPr fontId="3"/>
  </si>
  <si>
    <t>2020/04</t>
    <phoneticPr fontId="1"/>
  </si>
  <si>
    <t>2年間</t>
    <rPh sb="1" eb="3">
      <t>ネンカン</t>
    </rPh>
    <phoneticPr fontId="1"/>
  </si>
  <si>
    <t>http://groupware.usp-local/scripts/dneo/zdoc.exe?cmd=docindex&amp;log=on&amp;cginame=zdoc.exe#cmd=docrefer&amp;id=3160&amp;folder=67</t>
  </si>
  <si>
    <t>WEB申請。同一機関内同一テーマNG</t>
    <rPh sb="3" eb="5">
      <t>シンセイ</t>
    </rPh>
    <rPh sb="6" eb="8">
      <t>ドウイツ</t>
    </rPh>
    <rPh sb="8" eb="10">
      <t>キカン</t>
    </rPh>
    <rPh sb="10" eb="11">
      <t>ナイ</t>
    </rPh>
    <rPh sb="11" eb="13">
      <t>ドウイツ</t>
    </rPh>
    <phoneticPr fontId="1"/>
  </si>
  <si>
    <t>○</t>
    <phoneticPr fontId="1"/>
  </si>
  <si>
    <t>400万円</t>
    <rPh sb="3" eb="4">
      <t>マン</t>
    </rPh>
    <rPh sb="4" eb="5">
      <t>エン</t>
    </rPh>
    <phoneticPr fontId="1"/>
  </si>
  <si>
    <t>研究者</t>
    <rPh sb="0" eb="3">
      <t>ケンキュウシャ</t>
    </rPh>
    <phoneticPr fontId="1"/>
  </si>
  <si>
    <t>生体、その構成体（分子、細胞小器官、細胞、臓器など）および薬物動態を対象にした計測技術。  独創的な発想に基づく研究であって、実用化が期待できる技術であるか、または、それに寄与することが期待されるもの。</t>
    <phoneticPr fontId="1"/>
  </si>
  <si>
    <t>1年間</t>
    <rPh sb="1" eb="3">
      <t>ネンカン</t>
    </rPh>
    <phoneticPr fontId="1"/>
  </si>
  <si>
    <t>200万円</t>
    <rPh sb="3" eb="5">
      <t>マンエン</t>
    </rPh>
    <phoneticPr fontId="1"/>
  </si>
  <si>
    <t>1年または2年間</t>
    <rPh sb="1" eb="2">
      <t>ネン</t>
    </rPh>
    <rPh sb="6" eb="8">
      <t>ネンカン</t>
    </rPh>
    <phoneticPr fontId="1"/>
  </si>
  <si>
    <t>生体、その構成体（分子、細胞小器官、細胞、臓器など）および薬物動態を対象にした計測技術。  独創的な発想に基づく夢のある研究であって、将来の実用化に向けた基盤技術として期待されるもの。</t>
    <phoneticPr fontId="1"/>
  </si>
  <si>
    <t>研究者又はグループ。研究責任者は40歳未満</t>
    <rPh sb="0" eb="3">
      <t>ケンキュウシャ</t>
    </rPh>
    <rPh sb="3" eb="4">
      <t>マタ</t>
    </rPh>
    <rPh sb="10" eb="12">
      <t>ケンキュウ</t>
    </rPh>
    <rPh sb="12" eb="15">
      <t>セキニンシャ</t>
    </rPh>
    <rPh sb="18" eb="19">
      <t>サイ</t>
    </rPh>
    <rPh sb="19" eb="21">
      <t>ミマン</t>
    </rPh>
    <phoneticPr fontId="1"/>
  </si>
  <si>
    <t>300万円</t>
    <rPh sb="3" eb="5">
      <t>マンエン</t>
    </rPh>
    <phoneticPr fontId="1"/>
  </si>
  <si>
    <t>複数の研究機関または幅広い専門分野や地域の研究者が参加して行う技術動向調査または技術の評価</t>
    <phoneticPr fontId="1"/>
  </si>
  <si>
    <t>2年間</t>
    <rPh sb="1" eb="3">
      <t>ネンカン</t>
    </rPh>
    <phoneticPr fontId="1"/>
  </si>
  <si>
    <t>2020/01</t>
    <phoneticPr fontId="1"/>
  </si>
  <si>
    <t>A部門　グラフィックデザイン、グラフィックアート全般をテーマとする学術研究
B部門　グラフィック文化に関するアーカイブをテーマとする研究</t>
    <phoneticPr fontId="1"/>
  </si>
  <si>
    <t>50万円</t>
    <rPh sb="2" eb="4">
      <t>マンエン</t>
    </rPh>
    <phoneticPr fontId="1"/>
  </si>
  <si>
    <t>○</t>
    <phoneticPr fontId="1"/>
  </si>
  <si>
    <t>2019/11</t>
    <phoneticPr fontId="1"/>
  </si>
  <si>
    <t>2021/03</t>
    <phoneticPr fontId="1"/>
  </si>
  <si>
    <t>国立研究開発法人　科学技術振興機構（ＪＳＴ）
社会技術研究開発センター</t>
    <phoneticPr fontId="1"/>
  </si>
  <si>
    <t>一般財団法人　キヤノン財団</t>
    <rPh sb="0" eb="2">
      <t>イッパン</t>
    </rPh>
    <rPh sb="2" eb="4">
      <t>ザイダン</t>
    </rPh>
    <rPh sb="3" eb="4">
      <t>ダン</t>
    </rPh>
    <rPh sb="4" eb="6">
      <t>ホウジン</t>
    </rPh>
    <rPh sb="11" eb="13">
      <t>ザイダン</t>
    </rPh>
    <phoneticPr fontId="1"/>
  </si>
  <si>
    <t>公益財団法人　三豊科学技術振興協会</t>
    <rPh sb="0" eb="2">
      <t>コウエキ</t>
    </rPh>
    <rPh sb="2" eb="4">
      <t>ザイダン</t>
    </rPh>
    <rPh sb="4" eb="6">
      <t>ホウジン</t>
    </rPh>
    <rPh sb="7" eb="8">
      <t>サン</t>
    </rPh>
    <rPh sb="8" eb="9">
      <t>トヨ</t>
    </rPh>
    <rPh sb="9" eb="11">
      <t>カガク</t>
    </rPh>
    <rPh sb="11" eb="13">
      <t>ギジュツ</t>
    </rPh>
    <rPh sb="13" eb="15">
      <t>シンコウ</t>
    </rPh>
    <rPh sb="15" eb="17">
      <t>キョウカイ</t>
    </rPh>
    <phoneticPr fontId="1"/>
  </si>
  <si>
    <t>公益財団法人　光科学技術研究振興財団</t>
    <phoneticPr fontId="3"/>
  </si>
  <si>
    <t>公益財団法人　浦上食品・食文化振興財団</t>
    <rPh sb="0" eb="2">
      <t>コウエキ</t>
    </rPh>
    <rPh sb="2" eb="4">
      <t>ザイダン</t>
    </rPh>
    <rPh sb="4" eb="6">
      <t>ホウジン</t>
    </rPh>
    <rPh sb="7" eb="9">
      <t>ウラカミ</t>
    </rPh>
    <rPh sb="9" eb="11">
      <t>ショクヒン</t>
    </rPh>
    <rPh sb="12" eb="15">
      <t>ショクブンカ</t>
    </rPh>
    <rPh sb="15" eb="17">
      <t>シンコウ</t>
    </rPh>
    <rPh sb="17" eb="19">
      <t>ザイダン</t>
    </rPh>
    <phoneticPr fontId="1"/>
  </si>
  <si>
    <t>公益財団法人　中谷医工計測技術振興財団</t>
    <rPh sb="0" eb="2">
      <t>コウエキ</t>
    </rPh>
    <rPh sb="2" eb="4">
      <t>ザイダン</t>
    </rPh>
    <rPh sb="4" eb="6">
      <t>ホウジン</t>
    </rPh>
    <rPh sb="7" eb="9">
      <t>ナカタニ</t>
    </rPh>
    <rPh sb="9" eb="10">
      <t>イ</t>
    </rPh>
    <rPh sb="10" eb="11">
      <t>コウ</t>
    </rPh>
    <rPh sb="11" eb="13">
      <t>ケイソク</t>
    </rPh>
    <rPh sb="13" eb="15">
      <t>ギジュツ</t>
    </rPh>
    <rPh sb="15" eb="17">
      <t>シンコウ</t>
    </rPh>
    <rPh sb="17" eb="19">
      <t>ザイダン</t>
    </rPh>
    <phoneticPr fontId="1"/>
  </si>
  <si>
    <t>公益財団法人　DNP文化振興財団</t>
    <rPh sb="0" eb="2">
      <t>コウエキ</t>
    </rPh>
    <rPh sb="2" eb="4">
      <t>ザイダン</t>
    </rPh>
    <rPh sb="4" eb="6">
      <t>ホウジン</t>
    </rPh>
    <rPh sb="10" eb="12">
      <t>ブンカ</t>
    </rPh>
    <rPh sb="12" eb="14">
      <t>シンコウ</t>
    </rPh>
    <rPh sb="14" eb="16">
      <t>ザイダン</t>
    </rPh>
    <phoneticPr fontId="1"/>
  </si>
  <si>
    <t>公益財団法人　千里ライフサイエンス振興財団</t>
    <rPh sb="0" eb="2">
      <t>コウエキ</t>
    </rPh>
    <rPh sb="2" eb="4">
      <t>ザイダン</t>
    </rPh>
    <rPh sb="4" eb="6">
      <t>ホウジン</t>
    </rPh>
    <rPh sb="7" eb="9">
      <t>センリ</t>
    </rPh>
    <rPh sb="17" eb="19">
      <t>シンコウ</t>
    </rPh>
    <rPh sb="19" eb="21">
      <t>ザイダン</t>
    </rPh>
    <phoneticPr fontId="1"/>
  </si>
  <si>
    <t>公益財団法人　島津科学技術振興財団</t>
    <rPh sb="0" eb="6">
      <t>コウエキザイダンホウジン</t>
    </rPh>
    <rPh sb="7" eb="9">
      <t>シマヅ</t>
    </rPh>
    <rPh sb="9" eb="11">
      <t>カガク</t>
    </rPh>
    <rPh sb="11" eb="13">
      <t>ギジュツ</t>
    </rPh>
    <rPh sb="13" eb="15">
      <t>シンコウ</t>
    </rPh>
    <rPh sb="15" eb="17">
      <t>ザイダン</t>
    </rPh>
    <phoneticPr fontId="1"/>
  </si>
  <si>
    <t>不要</t>
    <rPh sb="0" eb="2">
      <t>フヨウ</t>
    </rPh>
    <phoneticPr fontId="1"/>
  </si>
  <si>
    <t>２０１９年度　研究開発助成
１．「科学計測に係る領域全般」</t>
    <rPh sb="4" eb="6">
      <t>ネンド</t>
    </rPh>
    <rPh sb="7" eb="9">
      <t>ケンキュウ</t>
    </rPh>
    <rPh sb="9" eb="11">
      <t>カイハツ</t>
    </rPh>
    <rPh sb="11" eb="13">
      <t>ジョセイ</t>
    </rPh>
    <rPh sb="17" eb="19">
      <t>カガク</t>
    </rPh>
    <rPh sb="19" eb="21">
      <t>ケイソク</t>
    </rPh>
    <rPh sb="22" eb="23">
      <t>カカ</t>
    </rPh>
    <rPh sb="24" eb="26">
      <t>リョウイキ</t>
    </rPh>
    <rPh sb="26" eb="28">
      <t>ゼンパン</t>
    </rPh>
    <phoneticPr fontId="1"/>
  </si>
  <si>
    <t>２０１９年度　研究開発助成
２．「科学計測に係る新分野」</t>
    <rPh sb="4" eb="6">
      <t>ネンド</t>
    </rPh>
    <rPh sb="7" eb="9">
      <t>ケンキュウ</t>
    </rPh>
    <rPh sb="9" eb="11">
      <t>カイハツ</t>
    </rPh>
    <rPh sb="11" eb="13">
      <t>ジョセイ</t>
    </rPh>
    <rPh sb="17" eb="19">
      <t>カガク</t>
    </rPh>
    <rPh sb="19" eb="21">
      <t>ケイソク</t>
    </rPh>
    <rPh sb="22" eb="23">
      <t>カカ</t>
    </rPh>
    <rPh sb="24" eb="25">
      <t>シン</t>
    </rPh>
    <rPh sb="25" eb="27">
      <t>ブンヤ</t>
    </rPh>
    <phoneticPr fontId="1"/>
  </si>
  <si>
    <t>2019/07/31 （消印有効）</t>
    <rPh sb="13" eb="15">
      <t>ケシイン</t>
    </rPh>
    <rPh sb="15" eb="17">
      <t>ユウコウ</t>
    </rPh>
    <phoneticPr fontId="1"/>
  </si>
  <si>
    <t>https://www.shimadzu.co.jp/ssf/research.html</t>
  </si>
  <si>
    <t>31-60</t>
    <phoneticPr fontId="1"/>
  </si>
  <si>
    <t>31-61</t>
    <phoneticPr fontId="1"/>
  </si>
  <si>
    <t>公益財団法人　ダノン健康栄養財団</t>
    <rPh sb="0" eb="6">
      <t>コウエキザイダンホウジン</t>
    </rPh>
    <rPh sb="10" eb="12">
      <t>ケンコウ</t>
    </rPh>
    <rPh sb="12" eb="14">
      <t>エイヨウ</t>
    </rPh>
    <rPh sb="14" eb="16">
      <t>ザイダン</t>
    </rPh>
    <phoneticPr fontId="1"/>
  </si>
  <si>
    <t>31-60</t>
    <phoneticPr fontId="1"/>
  </si>
  <si>
    <t xml:space="preserve">２０２０年度　学術研究助成金
１．「一般研究助成」
</t>
    <rPh sb="4" eb="6">
      <t>ネンド</t>
    </rPh>
    <rPh sb="7" eb="9">
      <t>ガクジュツ</t>
    </rPh>
    <rPh sb="9" eb="11">
      <t>ケンキュウ</t>
    </rPh>
    <rPh sb="11" eb="14">
      <t>ジョセイキン</t>
    </rPh>
    <rPh sb="18" eb="20">
      <t>イッパン</t>
    </rPh>
    <rPh sb="20" eb="22">
      <t>ケンキュウ</t>
    </rPh>
    <rPh sb="22" eb="24">
      <t>ジョセイ</t>
    </rPh>
    <phoneticPr fontId="1"/>
  </si>
  <si>
    <t xml:space="preserve">２０２０年度　学術研究助成金
２．「若手研究助成」
</t>
    <rPh sb="4" eb="6">
      <t>ネンド</t>
    </rPh>
    <rPh sb="7" eb="9">
      <t>ガクジュツ</t>
    </rPh>
    <rPh sb="9" eb="11">
      <t>ケンキュウ</t>
    </rPh>
    <rPh sb="11" eb="14">
      <t>ジョセイキン</t>
    </rPh>
    <rPh sb="18" eb="20">
      <t>ワカテ</t>
    </rPh>
    <rPh sb="20" eb="22">
      <t>ケンキュウ</t>
    </rPh>
    <rPh sb="22" eb="24">
      <t>ジョセイ</t>
    </rPh>
    <phoneticPr fontId="1"/>
  </si>
  <si>
    <t>2019/05/15</t>
  </si>
  <si>
    <t>2019/05/15</t>
    <phoneticPr fontId="1"/>
  </si>
  <si>
    <t>2019/07/31</t>
  </si>
  <si>
    <t>2019/07/31</t>
    <phoneticPr fontId="1"/>
  </si>
  <si>
    <t>２０１９年度　研究助成</t>
    <rPh sb="4" eb="6">
      <t>ネンド</t>
    </rPh>
    <rPh sb="7" eb="9">
      <t>ケンキュウ</t>
    </rPh>
    <rPh sb="9" eb="11">
      <t>ジョセイ</t>
    </rPh>
    <phoneticPr fontId="1"/>
  </si>
  <si>
    <t xml:space="preserve">不要
</t>
    <phoneticPr fontId="3"/>
  </si>
  <si>
    <t>2019/07/31</t>
    <phoneticPr fontId="1"/>
  </si>
  <si>
    <t>2019/07/31 24:00
※学内締切2019/07/22</t>
    <rPh sb="18" eb="20">
      <t>ガクナイ</t>
    </rPh>
    <rPh sb="20" eb="22">
      <t>シメキリ</t>
    </rPh>
    <phoneticPr fontId="1"/>
  </si>
  <si>
    <t>2019/07/31 24:00
※学内締切2019/07/22</t>
    <phoneticPr fontId="1"/>
  </si>
  <si>
    <t>対象外</t>
    <rPh sb="0" eb="3">
      <t>タイショウガイ</t>
    </rPh>
    <phoneticPr fontId="3"/>
  </si>
  <si>
    <t>対象外</t>
    <rPh sb="0" eb="3">
      <t>タイショウガイ</t>
    </rPh>
    <phoneticPr fontId="3"/>
  </si>
  <si>
    <t>●研究開発助成
Ⅰ）重点研究開発助成（課題研究）</t>
    <phoneticPr fontId="3"/>
  </si>
  <si>
    <t>31-62</t>
    <phoneticPr fontId="3"/>
  </si>
  <si>
    <t>31-63</t>
    <phoneticPr fontId="3"/>
  </si>
  <si>
    <t>●研究開発助成
Ⅱ）一般研究開発助成</t>
    <phoneticPr fontId="3"/>
  </si>
  <si>
    <t>●研究開発助成
Ⅲ）奨励研究助成（若手研究者枠）</t>
    <rPh sb="22" eb="23">
      <t>ワク</t>
    </rPh>
    <phoneticPr fontId="3"/>
  </si>
  <si>
    <t>●国際交流助成
Ⅴ）第1回国際会議等準備及び開催助成　</t>
    <phoneticPr fontId="3"/>
  </si>
  <si>
    <t>●国際交流助成
Ⅷ）国際シンポジウム等準備及び開催助成（若手研究者枠）</t>
    <rPh sb="33" eb="34">
      <t>ワク</t>
    </rPh>
    <phoneticPr fontId="3"/>
  </si>
  <si>
    <t xml:space="preserve">●国際交流助成
Ⅶ）国際会議等参加助成（若手研究者枠）
</t>
    <rPh sb="25" eb="26">
      <t>ワク</t>
    </rPh>
    <phoneticPr fontId="3"/>
  </si>
  <si>
    <t>2019/07/31 24:00</t>
    <phoneticPr fontId="3"/>
  </si>
  <si>
    <t>https://www.amada-f.or.jp/prog</t>
  </si>
  <si>
    <t>記載なし</t>
    <rPh sb="0" eb="2">
      <t>キサイ</t>
    </rPh>
    <phoneticPr fontId="3"/>
  </si>
  <si>
    <t>日本学術振興会</t>
    <phoneticPr fontId="3"/>
  </si>
  <si>
    <t>2019/07/31 17:00
※学内締2019/06/14</t>
    <phoneticPr fontId="3"/>
  </si>
  <si>
    <t>第４５回リバネス研究費
１．大正製薬ヘルスケア・ビューティケア賞</t>
    <rPh sb="0" eb="1">
      <t>ダイ</t>
    </rPh>
    <rPh sb="3" eb="4">
      <t>カイ</t>
    </rPh>
    <rPh sb="8" eb="10">
      <t>ケンキュウ</t>
    </rPh>
    <rPh sb="10" eb="11">
      <t>ヒ</t>
    </rPh>
    <rPh sb="14" eb="16">
      <t>タイショウ</t>
    </rPh>
    <rPh sb="16" eb="18">
      <t>セイヤク</t>
    </rPh>
    <rPh sb="31" eb="32">
      <t>ショウ</t>
    </rPh>
    <phoneticPr fontId="3"/>
  </si>
  <si>
    <t>第４５回リバネス研究費
２．日本の研究．Ｃｏｍ賞</t>
    <rPh sb="0" eb="1">
      <t>ダイ</t>
    </rPh>
    <rPh sb="3" eb="4">
      <t>カイ</t>
    </rPh>
    <rPh sb="8" eb="11">
      <t>ケンキュウヒ</t>
    </rPh>
    <rPh sb="14" eb="16">
      <t>ニホン</t>
    </rPh>
    <rPh sb="17" eb="19">
      <t>ケンキュウ</t>
    </rPh>
    <rPh sb="23" eb="24">
      <t>ショウ</t>
    </rPh>
    <phoneticPr fontId="3"/>
  </si>
  <si>
    <t>第４５回リバネス研究費
３．老化制御研究推進賞</t>
    <rPh sb="14" eb="16">
      <t>ロウカ</t>
    </rPh>
    <rPh sb="16" eb="18">
      <t>セイギョ</t>
    </rPh>
    <rPh sb="18" eb="20">
      <t>ケンキュウ</t>
    </rPh>
    <rPh sb="20" eb="22">
      <t>スイシン</t>
    </rPh>
    <rPh sb="22" eb="23">
      <t>ショウ</t>
    </rPh>
    <phoneticPr fontId="3"/>
  </si>
  <si>
    <t>第４５回リバネス研究費
４．吉野家賞</t>
    <rPh sb="14" eb="17">
      <t>ヨシノヤ</t>
    </rPh>
    <rPh sb="17" eb="18">
      <t>ショウ</t>
    </rPh>
    <phoneticPr fontId="3"/>
  </si>
  <si>
    <t>https://r.lne.st/2019/06/01/45th-taishopharma/</t>
  </si>
  <si>
    <t>https://r.lne.st/2019/06/01/45th-research/</t>
  </si>
  <si>
    <t>https://r.lne.st/2019/06/01/45th-aging/</t>
  </si>
  <si>
    <t>https://r.lne.st/2019/06/01/45th-yoshinoya/</t>
  </si>
  <si>
    <t>公益財団法人　鈴木謙三記念医科学応用研究財団</t>
    <rPh sb="0" eb="6">
      <t>コウエキザイダンホウジン</t>
    </rPh>
    <rPh sb="7" eb="9">
      <t>スズキ</t>
    </rPh>
    <rPh sb="9" eb="11">
      <t>ケンゾウ</t>
    </rPh>
    <rPh sb="11" eb="13">
      <t>キネン</t>
    </rPh>
    <rPh sb="13" eb="15">
      <t>イカ</t>
    </rPh>
    <rPh sb="15" eb="16">
      <t>ガク</t>
    </rPh>
    <rPh sb="16" eb="18">
      <t>オウヨウ</t>
    </rPh>
    <rPh sb="18" eb="20">
      <t>ケンキュウ</t>
    </rPh>
    <rPh sb="20" eb="22">
      <t>ザイダン</t>
    </rPh>
    <phoneticPr fontId="3"/>
  </si>
  <si>
    <t>令和元年度調査研究助成
１．より豊かな生活に貢献する医療技術に関する研究</t>
    <rPh sb="0" eb="2">
      <t>レイワ</t>
    </rPh>
    <rPh sb="2" eb="3">
      <t>ゲン</t>
    </rPh>
    <rPh sb="3" eb="5">
      <t>ネンド</t>
    </rPh>
    <rPh sb="5" eb="7">
      <t>チョウサ</t>
    </rPh>
    <rPh sb="7" eb="9">
      <t>ケンキュウ</t>
    </rPh>
    <rPh sb="9" eb="11">
      <t>ジョセイ</t>
    </rPh>
    <rPh sb="16" eb="17">
      <t>ユタ</t>
    </rPh>
    <rPh sb="19" eb="21">
      <t>セイカツ</t>
    </rPh>
    <rPh sb="22" eb="24">
      <t>コウケン</t>
    </rPh>
    <rPh sb="26" eb="28">
      <t>イリョウ</t>
    </rPh>
    <rPh sb="28" eb="30">
      <t>ギジュツ</t>
    </rPh>
    <rPh sb="31" eb="32">
      <t>カン</t>
    </rPh>
    <rPh sb="34" eb="36">
      <t>ケンキュウ</t>
    </rPh>
    <phoneticPr fontId="3"/>
  </si>
  <si>
    <t>令和元年度調査研究助成
２．生活習慣病における医学、薬学の萌芽的研究</t>
    <rPh sb="14" eb="16">
      <t>セイカツ</t>
    </rPh>
    <rPh sb="16" eb="18">
      <t>シュウカン</t>
    </rPh>
    <rPh sb="18" eb="19">
      <t>ビョウ</t>
    </rPh>
    <rPh sb="23" eb="25">
      <t>イガク</t>
    </rPh>
    <rPh sb="26" eb="28">
      <t>ヤクガク</t>
    </rPh>
    <rPh sb="29" eb="32">
      <t>ホウガテキ</t>
    </rPh>
    <rPh sb="32" eb="34">
      <t>ケンキュウ</t>
    </rPh>
    <phoneticPr fontId="3"/>
  </si>
  <si>
    <t>2019/07/31 （当日消印有効）</t>
    <rPh sb="13" eb="15">
      <t>トウジツ</t>
    </rPh>
    <rPh sb="15" eb="17">
      <t>ケシイン</t>
    </rPh>
    <rPh sb="17" eb="19">
      <t>ユウコウ</t>
    </rPh>
    <phoneticPr fontId="3"/>
  </si>
  <si>
    <t>https://www.suzukenzaidan.or.jp/bosyu/index.html</t>
  </si>
  <si>
    <t>公益財団法人　金型技術振興財団</t>
    <rPh sb="0" eb="2">
      <t>コウエキ</t>
    </rPh>
    <rPh sb="2" eb="4">
      <t>ザイダン</t>
    </rPh>
    <rPh sb="4" eb="6">
      <t>ホウジン</t>
    </rPh>
    <rPh sb="7" eb="8">
      <t>キン</t>
    </rPh>
    <rPh sb="8" eb="9">
      <t>カタ</t>
    </rPh>
    <rPh sb="9" eb="11">
      <t>ギジュツ</t>
    </rPh>
    <rPh sb="11" eb="13">
      <t>シンコウ</t>
    </rPh>
    <rPh sb="13" eb="15">
      <t>ザイダン</t>
    </rPh>
    <phoneticPr fontId="3"/>
  </si>
  <si>
    <t>１．研究開発助成</t>
    <rPh sb="2" eb="4">
      <t>ケンキュウ</t>
    </rPh>
    <rPh sb="4" eb="6">
      <t>カイハツ</t>
    </rPh>
    <rPh sb="6" eb="8">
      <t>ジョセイ</t>
    </rPh>
    <phoneticPr fontId="3"/>
  </si>
  <si>
    <t>２．金型関連及び成型関連の技術者・技能者に教育育成を支援する助成</t>
    <rPh sb="2" eb="3">
      <t>キン</t>
    </rPh>
    <rPh sb="3" eb="4">
      <t>ガタ</t>
    </rPh>
    <rPh sb="4" eb="6">
      <t>カンレン</t>
    </rPh>
    <rPh sb="6" eb="7">
      <t>オヨ</t>
    </rPh>
    <rPh sb="8" eb="10">
      <t>セイケイ</t>
    </rPh>
    <rPh sb="10" eb="12">
      <t>カンレン</t>
    </rPh>
    <rPh sb="13" eb="15">
      <t>ギジュツ</t>
    </rPh>
    <rPh sb="15" eb="16">
      <t>シャ</t>
    </rPh>
    <rPh sb="17" eb="20">
      <t>ギノウシャ</t>
    </rPh>
    <rPh sb="21" eb="23">
      <t>キョウイク</t>
    </rPh>
    <rPh sb="23" eb="25">
      <t>イクセイ</t>
    </rPh>
    <rPh sb="26" eb="28">
      <t>シエン</t>
    </rPh>
    <rPh sb="30" eb="32">
      <t>ジョセイ</t>
    </rPh>
    <phoneticPr fontId="3"/>
  </si>
  <si>
    <t>３．海外交流助成（前期）</t>
    <rPh sb="2" eb="4">
      <t>カイガイ</t>
    </rPh>
    <rPh sb="4" eb="6">
      <t>コウリュウ</t>
    </rPh>
    <rPh sb="6" eb="8">
      <t>ジョセイ</t>
    </rPh>
    <rPh sb="9" eb="11">
      <t>ゼンキ</t>
    </rPh>
    <phoneticPr fontId="3"/>
  </si>
  <si>
    <t>31-65</t>
  </si>
  <si>
    <t>31-65</t>
    <phoneticPr fontId="3"/>
  </si>
  <si>
    <t>不要</t>
    <rPh sb="0" eb="2">
      <t>フヨウ</t>
    </rPh>
    <phoneticPr fontId="3"/>
  </si>
  <si>
    <t>2019/04/01</t>
    <phoneticPr fontId="3"/>
  </si>
  <si>
    <t>http://www.katazaidan.or.jp/application/apply_for_grant/application_study/</t>
  </si>
  <si>
    <t>４．海外交流助成（後期）</t>
    <rPh sb="2" eb="4">
      <t>カイガイ</t>
    </rPh>
    <rPh sb="4" eb="6">
      <t>コウリュウ</t>
    </rPh>
    <rPh sb="6" eb="8">
      <t>ジョセイ</t>
    </rPh>
    <rPh sb="9" eb="11">
      <t>コウキ</t>
    </rPh>
    <phoneticPr fontId="3"/>
  </si>
  <si>
    <t>2019/08/20　必着</t>
    <phoneticPr fontId="3"/>
  </si>
  <si>
    <t>2019/08/20　必着</t>
    <phoneticPr fontId="3"/>
  </si>
  <si>
    <t>公益財団法人　りそなアジア・オセアニア財団</t>
  </si>
  <si>
    <t>２０２０年度
１．調査研究助成（個人研究）</t>
    <rPh sb="4" eb="6">
      <t>ネンド</t>
    </rPh>
    <rPh sb="9" eb="11">
      <t>チョウサ</t>
    </rPh>
    <rPh sb="11" eb="13">
      <t>ケンキュウ</t>
    </rPh>
    <rPh sb="13" eb="15">
      <t>ジョセイ</t>
    </rPh>
    <rPh sb="16" eb="18">
      <t>コジン</t>
    </rPh>
    <rPh sb="18" eb="20">
      <t>ケンキュウ</t>
    </rPh>
    <phoneticPr fontId="3"/>
  </si>
  <si>
    <t>２０２０年度
２．調査研究助成（共同研究）</t>
    <rPh sb="4" eb="6">
      <t>ネンド</t>
    </rPh>
    <rPh sb="9" eb="11">
      <t>チョウサ</t>
    </rPh>
    <rPh sb="11" eb="13">
      <t>ケンキュウ</t>
    </rPh>
    <rPh sb="13" eb="15">
      <t>ジョセイ</t>
    </rPh>
    <rPh sb="16" eb="18">
      <t>キョウドウ</t>
    </rPh>
    <rPh sb="18" eb="20">
      <t>ケンキュウ</t>
    </rPh>
    <phoneticPr fontId="3"/>
  </si>
  <si>
    <t>２０２０年度
３．国際学術交流助成</t>
    <rPh sb="4" eb="6">
      <t>ネンド</t>
    </rPh>
    <rPh sb="9" eb="11">
      <t>コクサイ</t>
    </rPh>
    <rPh sb="11" eb="13">
      <t>ガクジュツ</t>
    </rPh>
    <rPh sb="13" eb="15">
      <t>コウリュウ</t>
    </rPh>
    <rPh sb="15" eb="17">
      <t>ジョセイ</t>
    </rPh>
    <phoneticPr fontId="3"/>
  </si>
  <si>
    <t>２０２０年度
４．出版助成</t>
    <rPh sb="4" eb="6">
      <t>ネンド</t>
    </rPh>
    <rPh sb="9" eb="11">
      <t>シュッパン</t>
    </rPh>
    <rPh sb="11" eb="13">
      <t>ジョセイ</t>
    </rPh>
    <phoneticPr fontId="3"/>
  </si>
  <si>
    <t>５．環境プロジェクト助成</t>
    <rPh sb="2" eb="4">
      <t>カンキョウ</t>
    </rPh>
    <rPh sb="10" eb="12">
      <t>ジョセイ</t>
    </rPh>
    <phoneticPr fontId="3"/>
  </si>
  <si>
    <t>2019/06/10</t>
  </si>
  <si>
    <t>2019/07/31(必着）</t>
    <rPh sb="11" eb="13">
      <t>ヒッチャク</t>
    </rPh>
    <phoneticPr fontId="3"/>
  </si>
  <si>
    <t>2019/08/31(必着）</t>
    <rPh sb="11" eb="13">
      <t>ヒッチャク</t>
    </rPh>
    <phoneticPr fontId="3"/>
  </si>
  <si>
    <t>http://www.resona-ao.or.jp/project/promotion_study.html</t>
  </si>
  <si>
    <t>http://www.resona-ao.or.jp/project/promotion_international.html</t>
  </si>
  <si>
    <t>http://www.resona-ao.or.jp/project/promotion_public.html</t>
  </si>
  <si>
    <t>http://www.resona-ao.or.jp/project/environment.html</t>
  </si>
  <si>
    <t>不明</t>
    <rPh sb="0" eb="2">
      <t>フメイ</t>
    </rPh>
    <phoneticPr fontId="3"/>
  </si>
  <si>
    <t>31-67</t>
  </si>
  <si>
    <t>公益財団法人　中部電気利用基礎研究振興財団</t>
  </si>
  <si>
    <t>１．研究助成</t>
  </si>
  <si>
    <t>２．国際交流援助海外渡航費</t>
  </si>
  <si>
    <t>３．国際交流援助招聘費用</t>
  </si>
  <si>
    <t>４．出版助成</t>
  </si>
  <si>
    <t>５．開催助成</t>
  </si>
  <si>
    <t>2019/10/23</t>
  </si>
  <si>
    <t>http://www006.upp.so-net.ne.jp/refec/WELCOME.HTM</t>
  </si>
  <si>
    <t>公益財団法人　生協総合研究所</t>
  </si>
  <si>
    <t>2019/07/31 必着</t>
    <rPh sb="11" eb="13">
      <t>ヒッチャク</t>
    </rPh>
    <phoneticPr fontId="3"/>
  </si>
  <si>
    <t>http://ccij.jp/jyosei/jyosei_jigyo.html</t>
  </si>
  <si>
    <t>31-64</t>
    <phoneticPr fontId="3"/>
  </si>
  <si>
    <t>500万円</t>
    <rPh sb="3" eb="5">
      <t>マンエン</t>
    </rPh>
    <phoneticPr fontId="3"/>
  </si>
  <si>
    <t>研究者</t>
    <rPh sb="0" eb="3">
      <t>ケンキュウシャ</t>
    </rPh>
    <phoneticPr fontId="3"/>
  </si>
  <si>
    <t xml:space="preserve">（１）日常身体活動・機能の非侵襲的な測定装置の開発 
（２）ＱＯＬの向上を目指した医療技術の開発 </t>
    <phoneticPr fontId="3"/>
  </si>
  <si>
    <t>2019/10</t>
    <phoneticPr fontId="3"/>
  </si>
  <si>
    <t>企業との共同研究は不可。</t>
    <rPh sb="0" eb="2">
      <t>キギョウ</t>
    </rPh>
    <rPh sb="4" eb="6">
      <t>キョウドウ</t>
    </rPh>
    <rPh sb="6" eb="8">
      <t>ケンキュウ</t>
    </rPh>
    <rPh sb="9" eb="11">
      <t>フカ</t>
    </rPh>
    <phoneticPr fontId="3"/>
  </si>
  <si>
    <t>300万円</t>
    <rPh sb="3" eb="5">
      <t>マンエン</t>
    </rPh>
    <phoneticPr fontId="3"/>
  </si>
  <si>
    <t>45才以下研究者</t>
    <rPh sb="2" eb="3">
      <t>サイ</t>
    </rPh>
    <rPh sb="3" eb="5">
      <t>イカ</t>
    </rPh>
    <rPh sb="5" eb="8">
      <t>ケンキュウシャ</t>
    </rPh>
    <phoneticPr fontId="3"/>
  </si>
  <si>
    <t>http://groupware.usp-local/scripts/dneo/zdoc.exe?cmd=docindex&amp;log=on#cmd=docrefer&amp;id=3172&amp;folder=67</t>
  </si>
  <si>
    <t>200万円</t>
    <rPh sb="3" eb="5">
      <t>マンエン</t>
    </rPh>
    <phoneticPr fontId="3"/>
  </si>
  <si>
    <t>1979年4月2日以降に生まれた研究者</t>
    <rPh sb="4" eb="5">
      <t>ネン</t>
    </rPh>
    <rPh sb="6" eb="7">
      <t>ガツ</t>
    </rPh>
    <rPh sb="8" eb="9">
      <t>ニチ</t>
    </rPh>
    <rPh sb="9" eb="11">
      <t>イコウ</t>
    </rPh>
    <rPh sb="12" eb="13">
      <t>ウ</t>
    </rPh>
    <rPh sb="16" eb="19">
      <t>ケンキュウシャ</t>
    </rPh>
    <phoneticPr fontId="3"/>
  </si>
  <si>
    <t>１）生命現象の解明
２）健康の維持増進と疾病の予防・治療
３）生物およびその諸機能の産業への応用</t>
    <phoneticPr fontId="3"/>
  </si>
  <si>
    <t>○</t>
    <phoneticPr fontId="3"/>
  </si>
  <si>
    <t>A190701</t>
    <phoneticPr fontId="3"/>
  </si>
  <si>
    <t>2019/12</t>
    <phoneticPr fontId="3"/>
  </si>
  <si>
    <t>http://groupware.usp-local/scripts/dneo/zdoc.exe?cmd=docindex&amp;log=on#cmd=docrefer&amp;id=3165&amp;folder=67</t>
  </si>
  <si>
    <t>100万円</t>
    <rPh sb="3" eb="5">
      <t>マンエン</t>
    </rPh>
    <phoneticPr fontId="3"/>
  </si>
  <si>
    <t>45才以下の研究者</t>
    <rPh sb="2" eb="3">
      <t>サイ</t>
    </rPh>
    <rPh sb="3" eb="5">
      <t>イカ</t>
    </rPh>
    <rPh sb="6" eb="9">
      <t>ケンキュウシャ</t>
    </rPh>
    <phoneticPr fontId="3"/>
  </si>
  <si>
    <t>科学計測に係る領域で、基礎的研究を対象</t>
    <phoneticPr fontId="3"/>
  </si>
  <si>
    <t>2019/02</t>
    <phoneticPr fontId="3"/>
  </si>
  <si>
    <t xml:space="preserve">不要
</t>
    <phoneticPr fontId="3"/>
  </si>
  <si>
    <t>31-59</t>
    <phoneticPr fontId="1"/>
  </si>
  <si>
    <t>高度情報処理を用いた科学計測の高度化
ビッグデータ解析、人工知能、統計処理などの高度情報処理技術を適用あるいは開発し、これによる計測性能・診断性能の飛躍的向上を通じて具体的研究課題の解明</t>
    <phoneticPr fontId="3"/>
  </si>
  <si>
    <t>http://groupware.usp-local/scripts/dneo/zdoc.exe?cmd=docindex&amp;log=on#cmd=docrefer&amp;id=3166&amp;folder=67</t>
  </si>
  <si>
    <t>「栄養・食品と健康に関する基礎的、臨床的、または疫学的研究」
特に重点：小児および高齢者の栄養、食習慣についての疫学、乳製品・プロバイオティクスの有用性、および食育の効果測定</t>
    <phoneticPr fontId="3"/>
  </si>
  <si>
    <t>600万円</t>
    <rPh sb="3" eb="5">
      <t>マンエン</t>
    </rPh>
    <phoneticPr fontId="3"/>
  </si>
  <si>
    <t>400万円</t>
    <rPh sb="3" eb="5">
      <t>マンエン</t>
    </rPh>
    <phoneticPr fontId="3"/>
  </si>
  <si>
    <t>2020/01/01</t>
    <phoneticPr fontId="3"/>
  </si>
  <si>
    <t>2020/12/31</t>
    <phoneticPr fontId="3"/>
  </si>
  <si>
    <t>研究者</t>
    <rPh sb="0" eb="3">
      <t>ケンキュウシャ</t>
    </rPh>
    <phoneticPr fontId="3"/>
  </si>
  <si>
    <t>35歳以下の男性研究者
40歳以下の女性研究者</t>
    <rPh sb="2" eb="3">
      <t>サイ</t>
    </rPh>
    <rPh sb="3" eb="5">
      <t>イカ</t>
    </rPh>
    <rPh sb="6" eb="8">
      <t>ダンセイ</t>
    </rPh>
    <rPh sb="8" eb="11">
      <t>ケンキュウシャ</t>
    </rPh>
    <rPh sb="14" eb="15">
      <t>サイ</t>
    </rPh>
    <rPh sb="15" eb="17">
      <t>イカ</t>
    </rPh>
    <rPh sb="18" eb="20">
      <t>ジョセイ</t>
    </rPh>
    <rPh sb="20" eb="23">
      <t>ケンキュウシャ</t>
    </rPh>
    <phoneticPr fontId="3"/>
  </si>
  <si>
    <t>公益財団法人　藤原科学財団</t>
    <rPh sb="0" eb="2">
      <t>コウエキ</t>
    </rPh>
    <rPh sb="2" eb="4">
      <t>ザイダン</t>
    </rPh>
    <rPh sb="4" eb="6">
      <t>ホウジン</t>
    </rPh>
    <rPh sb="7" eb="9">
      <t>フジハラ</t>
    </rPh>
    <rPh sb="9" eb="11">
      <t>カガク</t>
    </rPh>
    <rPh sb="11" eb="13">
      <t>ザイダン</t>
    </rPh>
    <phoneticPr fontId="3"/>
  </si>
  <si>
    <t>２０２０年～２０２１年開催
藤原セミナー募集</t>
    <rPh sb="4" eb="5">
      <t>ネン</t>
    </rPh>
    <rPh sb="10" eb="11">
      <t>ネン</t>
    </rPh>
    <rPh sb="11" eb="13">
      <t>カイサイ</t>
    </rPh>
    <rPh sb="14" eb="16">
      <t>フジハラ</t>
    </rPh>
    <rPh sb="20" eb="22">
      <t>ボシュウ</t>
    </rPh>
    <phoneticPr fontId="3"/>
  </si>
  <si>
    <t>2019/07/31 （必着）</t>
    <rPh sb="12" eb="14">
      <t>ヒッチャク</t>
    </rPh>
    <phoneticPr fontId="3"/>
  </si>
  <si>
    <t>https://www.secomzaidan.jp/josei.html</t>
  </si>
  <si>
    <t>公益財団法人　セコム科学技術振興財団</t>
    <rPh sb="0" eb="6">
      <t>コウエキザイダンホウジン</t>
    </rPh>
    <rPh sb="10" eb="12">
      <t>カガク</t>
    </rPh>
    <rPh sb="12" eb="14">
      <t>ギジュツ</t>
    </rPh>
    <rPh sb="14" eb="16">
      <t>シンコウ</t>
    </rPh>
    <rPh sb="16" eb="18">
      <t>ザイダン</t>
    </rPh>
    <phoneticPr fontId="3"/>
  </si>
  <si>
    <t>2019/07/31 必着</t>
    <rPh sb="0" eb="13">
      <t>ヒッチャク</t>
    </rPh>
    <phoneticPr fontId="3"/>
  </si>
  <si>
    <t>新しい社会保障制度を展望する研究
高齢者や子育て支援の実践を踏まえた研究
大家族や地域の助け合いの機能に変わる新しいコミュニティづくりの関連領域の研究</t>
    <rPh sb="17" eb="20">
      <t>コウレイシャ</t>
    </rPh>
    <phoneticPr fontId="3"/>
  </si>
  <si>
    <t>研究者、修士、博士課程学生</t>
    <rPh sb="0" eb="3">
      <t>ケンキュウシャ</t>
    </rPh>
    <rPh sb="4" eb="6">
      <t>シュウシ</t>
    </rPh>
    <rPh sb="7" eb="9">
      <t>ハカセ</t>
    </rPh>
    <rPh sb="9" eb="11">
      <t>カテイ</t>
    </rPh>
    <rPh sb="11" eb="13">
      <t>ガクセイ</t>
    </rPh>
    <phoneticPr fontId="3"/>
  </si>
  <si>
    <t>100万円</t>
    <rPh sb="3" eb="5">
      <t>マンエン</t>
    </rPh>
    <phoneticPr fontId="3"/>
  </si>
  <si>
    <t>2019/11</t>
    <phoneticPr fontId="3"/>
  </si>
  <si>
    <t>2019/07/02</t>
    <phoneticPr fontId="3"/>
  </si>
  <si>
    <t>2020/04</t>
    <phoneticPr fontId="3"/>
  </si>
  <si>
    <t>○</t>
    <phoneticPr fontId="3"/>
  </si>
  <si>
    <t>https://www.danone-institute.or.jp/research/4289.html?doing_wp_cron=1561096047.8361840248107910156250</t>
    <phoneticPr fontId="3"/>
  </si>
  <si>
    <t>https://www.danone-institute.or.jp/research/4289.html?doing_wp_cron=1561096047.8361840248107910156250</t>
    <phoneticPr fontId="3"/>
  </si>
  <si>
    <t>https://www.univers.or.jp/index.php?researchgrant</t>
    <phoneticPr fontId="3"/>
  </si>
  <si>
    <t>東京大学　大気海洋研究所</t>
    <rPh sb="0" eb="2">
      <t>トウキョウ</t>
    </rPh>
    <rPh sb="2" eb="4">
      <t>ダイガク</t>
    </rPh>
    <rPh sb="5" eb="6">
      <t>ダイ</t>
    </rPh>
    <rPh sb="6" eb="7">
      <t>キ</t>
    </rPh>
    <rPh sb="7" eb="9">
      <t>カイヨウ</t>
    </rPh>
    <rPh sb="9" eb="11">
      <t>ケンキュウ</t>
    </rPh>
    <rPh sb="11" eb="12">
      <t>ショ</t>
    </rPh>
    <phoneticPr fontId="3"/>
  </si>
  <si>
    <t>2019/07/29 厳守</t>
    <rPh sb="11" eb="13">
      <t>ゲンシュ</t>
    </rPh>
    <phoneticPr fontId="3"/>
  </si>
  <si>
    <t>https://www.aori.u-tokyo.ac.jp/coop/hakuho_sanka_2020.html</t>
  </si>
  <si>
    <t>https://www.aori.u-tokyo.ac.jp/coop/hakuho_teian_2020.html</t>
  </si>
  <si>
    <t>https://www.aori.u-tokyo.ac.jp/coop/shinsei-yokosuka-kairei2020.html</t>
  </si>
  <si>
    <t>31-73</t>
    <phoneticPr fontId="3"/>
  </si>
  <si>
    <t>やずや食と健康研究所</t>
  </si>
  <si>
    <t>２０１９年度研究助成
「チャレンジ部門」</t>
    <rPh sb="4" eb="6">
      <t>ネンド</t>
    </rPh>
    <rPh sb="6" eb="8">
      <t>ケンキュウ</t>
    </rPh>
    <rPh sb="8" eb="10">
      <t>ジョセイ</t>
    </rPh>
    <rPh sb="17" eb="19">
      <t>ブモン</t>
    </rPh>
    <phoneticPr fontId="3"/>
  </si>
  <si>
    <t>２０１９年度研究助成
「キャリアアップ部門」</t>
    <rPh sb="4" eb="6">
      <t>ネンド</t>
    </rPh>
    <rPh sb="6" eb="8">
      <t>ケンキュウ</t>
    </rPh>
    <rPh sb="8" eb="10">
      <t>ジョセイ</t>
    </rPh>
    <rPh sb="19" eb="21">
      <t>ブモン</t>
    </rPh>
    <phoneticPr fontId="3"/>
  </si>
  <si>
    <t>2019/08/01 17時締切（時間厳守）</t>
    <rPh sb="14" eb="15">
      <t>ジ</t>
    </rPh>
    <rPh sb="15" eb="17">
      <t>シメキリ</t>
    </rPh>
    <rPh sb="18" eb="20">
      <t>ジカン</t>
    </rPh>
    <rPh sb="20" eb="22">
      <t>ゲンシュ</t>
    </rPh>
    <phoneticPr fontId="3"/>
  </si>
  <si>
    <t>https://yazuken.jp/subsidy/outline/</t>
  </si>
  <si>
    <t>http://groupware.usp-local/scripts/dneo/zdoc.exe?cmd=docindex&amp;log=on&amp;cginame=zdoc.exe#cmd=docrefer&amp;id=3180&amp;folder=67</t>
  </si>
  <si>
    <t>http://groupware.usp-local/scripts/dneo/zdoc.exe?cmd=docindex&amp;log=on&amp;cginame=zdoc.exe#cmd=docrefer&amp;id=3174&amp;folder=67</t>
  </si>
  <si>
    <t>1000万円</t>
    <rPh sb="4" eb="6">
      <t>マンエン</t>
    </rPh>
    <phoneticPr fontId="3"/>
  </si>
  <si>
    <t>公益財団法人　栢森情報科学振興財団</t>
    <rPh sb="0" eb="6">
      <t>コウエキザイダンホウジン</t>
    </rPh>
    <rPh sb="7" eb="8">
      <t>カヤ</t>
    </rPh>
    <rPh sb="8" eb="9">
      <t>モリ</t>
    </rPh>
    <rPh sb="9" eb="11">
      <t>ジョウホウ</t>
    </rPh>
    <rPh sb="11" eb="13">
      <t>カガク</t>
    </rPh>
    <rPh sb="13" eb="15">
      <t>シンコウ</t>
    </rPh>
    <rPh sb="15" eb="17">
      <t>ザイダン</t>
    </rPh>
    <phoneticPr fontId="3"/>
  </si>
  <si>
    <t>31-73</t>
    <phoneticPr fontId="3"/>
  </si>
  <si>
    <t>http://www.kayamorif.or.jp/j.html</t>
  </si>
  <si>
    <t>2019/06/01</t>
    <phoneticPr fontId="3"/>
  </si>
  <si>
    <t>2019/08/31 (必着)</t>
    <rPh sb="12" eb="14">
      <t>ヒッチャク</t>
    </rPh>
    <phoneticPr fontId="3"/>
  </si>
  <si>
    <t>２０１９年度
１．研究助成</t>
    <rPh sb="4" eb="6">
      <t>ネンド</t>
    </rPh>
    <rPh sb="9" eb="11">
      <t>ケンキュウ</t>
    </rPh>
    <rPh sb="11" eb="13">
      <t>ジョセイ</t>
    </rPh>
    <phoneticPr fontId="3"/>
  </si>
  <si>
    <t>２０１９年度
２．フォーラム・シンポジウム開催助成</t>
    <rPh sb="4" eb="6">
      <t>ネンド</t>
    </rPh>
    <rPh sb="21" eb="23">
      <t>カイサイ</t>
    </rPh>
    <rPh sb="23" eb="25">
      <t>ジョセイ</t>
    </rPh>
    <phoneticPr fontId="3"/>
  </si>
  <si>
    <t>上原記念生命科学財団</t>
  </si>
  <si>
    <t>２０１９年度
１．研究助成金</t>
    <rPh sb="4" eb="6">
      <t>ネンド</t>
    </rPh>
    <rPh sb="9" eb="11">
      <t>ケンキュウ</t>
    </rPh>
    <rPh sb="11" eb="14">
      <t>ジョセイキン</t>
    </rPh>
    <phoneticPr fontId="3"/>
  </si>
  <si>
    <t>２０１９年度
２．研究助成金（新領域４．０）</t>
    <rPh sb="4" eb="6">
      <t>ネンド</t>
    </rPh>
    <rPh sb="9" eb="11">
      <t>ケンキュウ</t>
    </rPh>
    <rPh sb="11" eb="14">
      <t>ジョセイキン</t>
    </rPh>
    <rPh sb="15" eb="16">
      <t>シン</t>
    </rPh>
    <rPh sb="16" eb="18">
      <t>リョウイキ</t>
    </rPh>
    <phoneticPr fontId="3"/>
  </si>
  <si>
    <t>２０１９年度
３．研究奨励金</t>
    <rPh sb="4" eb="6">
      <t>ネンド</t>
    </rPh>
    <rPh sb="9" eb="11">
      <t>ケンキュウ</t>
    </rPh>
    <rPh sb="11" eb="14">
      <t>ショウレイキン</t>
    </rPh>
    <phoneticPr fontId="3"/>
  </si>
  <si>
    <t>２０１９年度
４．研究奨励金（新領域４．０）</t>
    <rPh sb="4" eb="6">
      <t>ネンド</t>
    </rPh>
    <rPh sb="9" eb="11">
      <t>ケンキュウ</t>
    </rPh>
    <rPh sb="11" eb="14">
      <t>ショウレイキン</t>
    </rPh>
    <phoneticPr fontId="3"/>
  </si>
  <si>
    <t>２０１９年度
５．リサーチフェローシップ</t>
    <rPh sb="4" eb="6">
      <t>ネンド</t>
    </rPh>
    <phoneticPr fontId="3"/>
  </si>
  <si>
    <t>２０１９年度
６．リサーチフェローシップ（新領域４．０）</t>
    <rPh sb="4" eb="6">
      <t>ネンド</t>
    </rPh>
    <phoneticPr fontId="3"/>
  </si>
  <si>
    <t>２０１９年度
７．ポストドクトラルフェローシップ</t>
    <rPh sb="4" eb="6">
      <t>ネンド</t>
    </rPh>
    <phoneticPr fontId="3"/>
  </si>
  <si>
    <t>２０１９年度
８．ポストドクトラルフェローシップ（新領域４．０）</t>
    <rPh sb="4" eb="6">
      <t>ネンド</t>
    </rPh>
    <phoneticPr fontId="3"/>
  </si>
  <si>
    <t>https://www.ueharazaidan.or.jp/grants/login/</t>
  </si>
  <si>
    <t>31-74</t>
    <phoneticPr fontId="3"/>
  </si>
  <si>
    <t>31-75</t>
    <phoneticPr fontId="3"/>
  </si>
  <si>
    <t>上原記念生命科学財団</t>
    <phoneticPr fontId="3"/>
  </si>
  <si>
    <t>２０２０年度
１．特定共同研究（A）</t>
    <rPh sb="4" eb="6">
      <t>ネンド</t>
    </rPh>
    <rPh sb="9" eb="11">
      <t>トクテイ</t>
    </rPh>
    <rPh sb="11" eb="13">
      <t>キョウドウ</t>
    </rPh>
    <rPh sb="13" eb="15">
      <t>ケンキュウ</t>
    </rPh>
    <phoneticPr fontId="3"/>
  </si>
  <si>
    <t>２０２０年度
２．特定共同研究（B）</t>
    <rPh sb="9" eb="11">
      <t>トクテイ</t>
    </rPh>
    <rPh sb="11" eb="13">
      <t>キョウドウ</t>
    </rPh>
    <rPh sb="13" eb="15">
      <t>ケンキュウ</t>
    </rPh>
    <phoneticPr fontId="3"/>
  </si>
  <si>
    <t>２０２０年度
３．特定共同研究（C）</t>
    <rPh sb="9" eb="11">
      <t>トクテイ</t>
    </rPh>
    <rPh sb="11" eb="13">
      <t>キョウドウ</t>
    </rPh>
    <rPh sb="13" eb="15">
      <t>ケンキュウ</t>
    </rPh>
    <phoneticPr fontId="3"/>
  </si>
  <si>
    <t>http://www.eri.u-tokyo.ac.jp/kyodoriyou/joint/</t>
  </si>
  <si>
    <t>http://www.eri.u-tokyo.ac.jp/kyodoriyou/facilities/#tit05</t>
  </si>
  <si>
    <t>31-76</t>
    <phoneticPr fontId="3"/>
  </si>
  <si>
    <t>２０２０年度　
４．特定機器利用の公募</t>
    <rPh sb="4" eb="6">
      <t>ネンド</t>
    </rPh>
    <rPh sb="10" eb="12">
      <t>トクテイ</t>
    </rPh>
    <rPh sb="12" eb="14">
      <t>キキ</t>
    </rPh>
    <rPh sb="14" eb="16">
      <t>リヨウ</t>
    </rPh>
    <rPh sb="17" eb="19">
      <t>コウボ</t>
    </rPh>
    <phoneticPr fontId="3"/>
  </si>
  <si>
    <t>一般社団法人　ヤンマー資源循環支援機構</t>
    <rPh sb="0" eb="2">
      <t>イッパン</t>
    </rPh>
    <rPh sb="2" eb="4">
      <t>シャダン</t>
    </rPh>
    <rPh sb="4" eb="6">
      <t>ホウジン</t>
    </rPh>
    <rPh sb="11" eb="13">
      <t>シゲン</t>
    </rPh>
    <rPh sb="13" eb="15">
      <t>ジュンカン</t>
    </rPh>
    <rPh sb="15" eb="17">
      <t>シエン</t>
    </rPh>
    <rPh sb="17" eb="19">
      <t>キコウ</t>
    </rPh>
    <phoneticPr fontId="3"/>
  </si>
  <si>
    <t>２０１９年度
１．一般研究助成</t>
    <rPh sb="4" eb="6">
      <t>ネンド</t>
    </rPh>
    <rPh sb="9" eb="11">
      <t>イッパン</t>
    </rPh>
    <rPh sb="11" eb="13">
      <t>ケンキュウ</t>
    </rPh>
    <rPh sb="13" eb="15">
      <t>ジョセイ</t>
    </rPh>
    <phoneticPr fontId="3"/>
  </si>
  <si>
    <t>２０１９年度
２．学生研究助成</t>
    <rPh sb="9" eb="11">
      <t>ガクセイ</t>
    </rPh>
    <rPh sb="11" eb="13">
      <t>ケンキュウ</t>
    </rPh>
    <rPh sb="13" eb="15">
      <t>ジョセイ</t>
    </rPh>
    <phoneticPr fontId="3"/>
  </si>
  <si>
    <t>https://www.yanmar.com/jp/shigenjunkan/application/guidelines.html</t>
    <phoneticPr fontId="3"/>
  </si>
  <si>
    <t>2019/06/03</t>
    <phoneticPr fontId="3"/>
  </si>
  <si>
    <t>2019/08/09</t>
    <phoneticPr fontId="3"/>
  </si>
  <si>
    <t>31-77</t>
    <phoneticPr fontId="3"/>
  </si>
  <si>
    <t>31-78</t>
    <phoneticPr fontId="3"/>
  </si>
  <si>
    <t>http://www.chikyu.ac.jp/rihn/project/recruitment/2019IS-FS_2.html</t>
  </si>
  <si>
    <t>http://www.chikyu.ac.jp/rihn/project/recruitment/2019IS-FS_2.html</t>
    <phoneticPr fontId="3"/>
  </si>
  <si>
    <t>令和２年度（２０２０年度）
日本人若手研究者研究助成金</t>
    <rPh sb="0" eb="2">
      <t>レイワ</t>
    </rPh>
    <rPh sb="3" eb="5">
      <t>ネンド</t>
    </rPh>
    <rPh sb="10" eb="12">
      <t>ネンド</t>
    </rPh>
    <rPh sb="14" eb="17">
      <t>ニホンジン</t>
    </rPh>
    <rPh sb="17" eb="19">
      <t>ワカテ</t>
    </rPh>
    <rPh sb="19" eb="21">
      <t>ケンキュウ</t>
    </rPh>
    <rPh sb="21" eb="22">
      <t>シャ</t>
    </rPh>
    <rPh sb="22" eb="24">
      <t>ケンキュウ</t>
    </rPh>
    <rPh sb="24" eb="27">
      <t>ジョセイキン</t>
    </rPh>
    <phoneticPr fontId="3"/>
  </si>
  <si>
    <t>2019/08/19 17：00必着</t>
    <rPh sb="16" eb="18">
      <t>ヒッチャク</t>
    </rPh>
    <phoneticPr fontId="3"/>
  </si>
  <si>
    <t>2019/08/01</t>
    <phoneticPr fontId="3"/>
  </si>
  <si>
    <t>http://www.nakajimafound.or.jp/koubo.htm</t>
    <phoneticPr fontId="3"/>
  </si>
  <si>
    <t>２０１９（令和元）年度実践プロジェクト
１．インキュベーション研究（IS）</t>
    <rPh sb="5" eb="7">
      <t>レイワ</t>
    </rPh>
    <rPh sb="7" eb="8">
      <t>ゲン</t>
    </rPh>
    <rPh sb="9" eb="11">
      <t>ネンド</t>
    </rPh>
    <rPh sb="11" eb="13">
      <t>ジッセン</t>
    </rPh>
    <rPh sb="31" eb="33">
      <t>ケンキュウ</t>
    </rPh>
    <phoneticPr fontId="3"/>
  </si>
  <si>
    <t>２０１９（令和元）年度実践プロジェクト
２．予備研究（FS）</t>
    <rPh sb="22" eb="24">
      <t>ヨビ</t>
    </rPh>
    <rPh sb="24" eb="26">
      <t>ケンキュウ</t>
    </rPh>
    <phoneticPr fontId="3"/>
  </si>
  <si>
    <t>2019/09/03
※学内エントリー07/29</t>
    <rPh sb="12" eb="14">
      <t>ガクナイ</t>
    </rPh>
    <phoneticPr fontId="3"/>
  </si>
  <si>
    <t>2019/09/03
※学内エントリー07/29</t>
    <phoneticPr fontId="3"/>
  </si>
  <si>
    <t>31-62</t>
    <phoneticPr fontId="1"/>
  </si>
  <si>
    <t>大学等に所属の研究者</t>
    <rPh sb="0" eb="2">
      <t>ダイガク</t>
    </rPh>
    <rPh sb="2" eb="3">
      <t>トウ</t>
    </rPh>
    <rPh sb="4" eb="6">
      <t>ショゾク</t>
    </rPh>
    <rPh sb="7" eb="10">
      <t>ケンキュウシャ</t>
    </rPh>
    <phoneticPr fontId="3"/>
  </si>
  <si>
    <t>塑性加工、レーザー加工。要項にてそれぞれ10項目くらいの課題指定。</t>
    <rPh sb="0" eb="2">
      <t>ソセイ</t>
    </rPh>
    <rPh sb="2" eb="4">
      <t>カコウ</t>
    </rPh>
    <rPh sb="9" eb="11">
      <t>カコウ</t>
    </rPh>
    <rPh sb="12" eb="14">
      <t>ヨウコウ</t>
    </rPh>
    <rPh sb="22" eb="23">
      <t>コウ</t>
    </rPh>
    <rPh sb="23" eb="24">
      <t>モク</t>
    </rPh>
    <rPh sb="28" eb="30">
      <t>カダイ</t>
    </rPh>
    <rPh sb="30" eb="32">
      <t>シテイ</t>
    </rPh>
    <phoneticPr fontId="3"/>
  </si>
  <si>
    <t>2019/06/10</t>
    <phoneticPr fontId="3"/>
  </si>
  <si>
    <t>2019/07/31 24:00</t>
    <phoneticPr fontId="3"/>
  </si>
  <si>
    <t>2019/07/07</t>
    <phoneticPr fontId="3"/>
  </si>
  <si>
    <t>2019/10</t>
    <phoneticPr fontId="3"/>
  </si>
  <si>
    <t>2年または3年</t>
    <rPh sb="1" eb="2">
      <t>ネン</t>
    </rPh>
    <rPh sb="6" eb="7">
      <t>ネン</t>
    </rPh>
    <phoneticPr fontId="3"/>
  </si>
  <si>
    <t>http://groupware.usp-local/scripts/dneo/zdoc.exe?cmd=docindex&amp;log=on&amp;cginame=zdoc.exe#cmd=docrefer&amp;id=3185&amp;folder=67</t>
  </si>
  <si>
    <t>一部重複不可</t>
    <rPh sb="0" eb="2">
      <t>イチブ</t>
    </rPh>
    <rPh sb="2" eb="4">
      <t>ジュウフク</t>
    </rPh>
    <rPh sb="4" eb="6">
      <t>フカ</t>
    </rPh>
    <phoneticPr fontId="3"/>
  </si>
  <si>
    <t>〇</t>
    <phoneticPr fontId="3"/>
  </si>
  <si>
    <t>塑性加⼯・レーザ加⼯の基礎的、試験的、実⽤的な研究で助成対象分野の進展に期待できる研究</t>
    <phoneticPr fontId="3"/>
  </si>
  <si>
    <t>2019/06/10</t>
    <phoneticPr fontId="3"/>
  </si>
  <si>
    <t>2019/07/31 24:00</t>
    <phoneticPr fontId="3"/>
  </si>
  <si>
    <t>2019/07/07</t>
    <phoneticPr fontId="3"/>
  </si>
  <si>
    <t>〇</t>
    <phoneticPr fontId="3"/>
  </si>
  <si>
    <t>31-62</t>
    <phoneticPr fontId="3"/>
  </si>
  <si>
    <t>公益財団法人　天田財団</t>
    <phoneticPr fontId="3"/>
  </si>
  <si>
    <t>大学等に所属の研究者。39才以下。</t>
    <rPh sb="0" eb="2">
      <t>ダイガク</t>
    </rPh>
    <rPh sb="2" eb="3">
      <t>トウ</t>
    </rPh>
    <rPh sb="4" eb="6">
      <t>ショゾク</t>
    </rPh>
    <rPh sb="7" eb="10">
      <t>ケンキュウシャ</t>
    </rPh>
    <rPh sb="13" eb="14">
      <t>サイ</t>
    </rPh>
    <rPh sb="14" eb="16">
      <t>イカ</t>
    </rPh>
    <phoneticPr fontId="3"/>
  </si>
  <si>
    <t>塑性加⼯・レーザ加⼯の助成対象分野の若⼿研究者の挑戦的研究</t>
    <phoneticPr fontId="3"/>
  </si>
  <si>
    <t>2年</t>
    <rPh sb="1" eb="2">
      <t>ネン</t>
    </rPh>
    <phoneticPr fontId="3"/>
  </si>
  <si>
    <t>●国際交流助成
Ⅳ））国際会議等準備及び開催助成</t>
    <phoneticPr fontId="3"/>
  </si>
  <si>
    <t>50万円</t>
    <rPh sb="2" eb="4">
      <t>マンエン</t>
    </rPh>
    <phoneticPr fontId="3"/>
  </si>
  <si>
    <t>主催本部から依頼された研究者。</t>
    <rPh sb="0" eb="2">
      <t>シュサイ</t>
    </rPh>
    <rPh sb="2" eb="4">
      <t>ホンブ</t>
    </rPh>
    <rPh sb="6" eb="8">
      <t>イライ</t>
    </rPh>
    <rPh sb="11" eb="14">
      <t>ケンキュウシャ</t>
    </rPh>
    <phoneticPr fontId="3"/>
  </si>
  <si>
    <t>国内で開催される国際会議等の準備及び開催費⽤への助成 。権威のある機関⼜は団体が主催し弊財団の助成対象分野に関係する国際会議。</t>
    <phoneticPr fontId="3"/>
  </si>
  <si>
    <t>2022/03/31</t>
    <phoneticPr fontId="3"/>
  </si>
  <si>
    <t>公益財団法人　天田財団</t>
    <phoneticPr fontId="3"/>
  </si>
  <si>
    <t>150万円</t>
    <rPh sb="3" eb="5">
      <t>マンエン</t>
    </rPh>
    <phoneticPr fontId="3"/>
  </si>
  <si>
    <t>海外で開催実績があり、国内で初めて開催される
権威ある機関、⼜は団体が主催する国際会議等の
準備及び開催</t>
    <phoneticPr fontId="3"/>
  </si>
  <si>
    <t>●国際交流助成
Ⅵ）国際会議等参加助成</t>
    <phoneticPr fontId="3"/>
  </si>
  <si>
    <t>70万円</t>
    <rPh sb="2" eb="4">
      <t>マンエン</t>
    </rPh>
    <phoneticPr fontId="3"/>
  </si>
  <si>
    <t>国際会議等で研究発表等を⾏う、⼜は座⻑東会議の運営に中⼼的な役割を担う研究者</t>
    <rPh sb="19" eb="20">
      <t>トウ</t>
    </rPh>
    <phoneticPr fontId="3"/>
  </si>
  <si>
    <t xml:space="preserve">海外で開催される権威ある機関、⼜は団体が主催 
する国際会議等に参加し、発表や運営の役割を担
う者の旅費等に対する助成 </t>
    <phoneticPr fontId="3"/>
  </si>
  <si>
    <t>2019/10</t>
    <phoneticPr fontId="3"/>
  </si>
  <si>
    <t>2021/03/31</t>
    <phoneticPr fontId="3"/>
  </si>
  <si>
    <t>35万円</t>
    <rPh sb="2" eb="4">
      <t>マンエン</t>
    </rPh>
    <phoneticPr fontId="3"/>
  </si>
  <si>
    <t>国際会議等に参加、研究発表等を⾏う若⼿研究者。39才以下。</t>
    <rPh sb="25" eb="26">
      <t>サイ</t>
    </rPh>
    <rPh sb="26" eb="28">
      <t>イカ</t>
    </rPh>
    <phoneticPr fontId="3"/>
  </si>
  <si>
    <t>権威のある機関⼜は団体が主催する弊財団の募集対象分野に関係する海外で開催される国際会議等に参加</t>
    <phoneticPr fontId="3"/>
  </si>
  <si>
    <t>2021/03/31</t>
    <phoneticPr fontId="3"/>
  </si>
  <si>
    <t>国際会議等に参加、研究発表等を⾏う若⼿研究者.39才以下。</t>
    <rPh sb="25" eb="26">
      <t>サイ</t>
    </rPh>
    <rPh sb="26" eb="28">
      <t>イカ</t>
    </rPh>
    <phoneticPr fontId="3"/>
  </si>
  <si>
    <t xml:space="preserve">⾃らが中⼼的な役割を担い、３ヶ国以上の研究者
を招請して開催する⼩規模の研究交流会等への準
備及び開催への助成 </t>
    <phoneticPr fontId="3"/>
  </si>
  <si>
    <t>2019/07/07</t>
    <phoneticPr fontId="3"/>
  </si>
  <si>
    <t>31-63</t>
    <phoneticPr fontId="3"/>
  </si>
  <si>
    <t>株式会社リバネス</t>
    <phoneticPr fontId="3"/>
  </si>
  <si>
    <t>40才以下の研究者</t>
    <rPh sb="2" eb="3">
      <t>サイ</t>
    </rPh>
    <rPh sb="3" eb="5">
      <t>イカ</t>
    </rPh>
    <rPh sb="6" eb="9">
      <t>ケンキュウシャ</t>
    </rPh>
    <phoneticPr fontId="3"/>
  </si>
  <si>
    <t>本能・感性・五感に関わる研究、情報工学・人間工学・行動科学・認知科学・ 生命科学、機能性素材、処方設計・製剤化技術など、あらゆる分野からの人々の健康と美への研究</t>
    <rPh sb="70" eb="72">
      <t>ヒトビト</t>
    </rPh>
    <rPh sb="73" eb="75">
      <t>ケンコウ</t>
    </rPh>
    <rPh sb="76" eb="77">
      <t>ビ</t>
    </rPh>
    <rPh sb="79" eb="81">
      <t>ケンキュウ</t>
    </rPh>
    <phoneticPr fontId="3"/>
  </si>
  <si>
    <t>2019/07/31</t>
    <phoneticPr fontId="3"/>
  </si>
  <si>
    <t>若干名</t>
    <rPh sb="0" eb="3">
      <t>ジャッカンメイ</t>
    </rPh>
    <phoneticPr fontId="3"/>
  </si>
  <si>
    <t xml:space="preserve">
不要
</t>
    <phoneticPr fontId="3"/>
  </si>
  <si>
    <t>〇</t>
    <phoneticPr fontId="3"/>
  </si>
  <si>
    <t>31-63</t>
    <phoneticPr fontId="3"/>
  </si>
  <si>
    <t>株式会社リバネス</t>
    <phoneticPr fontId="3"/>
  </si>
  <si>
    <t>研究世界の地図を描き、新たな知識への道筋を創り出すためのあらゆる研究</t>
    <phoneticPr fontId="3"/>
  </si>
  <si>
    <t>2019/07/31</t>
    <phoneticPr fontId="3"/>
  </si>
  <si>
    <t>生体の老化機構あるいは老化に伴う生体内の変化に関する研究。</t>
    <phoneticPr fontId="3"/>
  </si>
  <si>
    <t xml:space="preserve">
不要
</t>
    <phoneticPr fontId="3"/>
  </si>
  <si>
    <t>働くひとの付加価値を向上させるためのあらゆる研究</t>
    <phoneticPr fontId="3"/>
  </si>
  <si>
    <t>2019/08/31</t>
    <phoneticPr fontId="3"/>
  </si>
  <si>
    <t>2019/07/01</t>
    <phoneticPr fontId="3"/>
  </si>
  <si>
    <t>2019/06/30</t>
    <phoneticPr fontId="3"/>
  </si>
  <si>
    <t>31-64</t>
    <phoneticPr fontId="3"/>
  </si>
  <si>
    <t xml:space="preserve">（１）病態の解明と病態モデルの開発 
（２）生理活性物質と創薬に関する研究 </t>
    <phoneticPr fontId="3"/>
  </si>
  <si>
    <t>300万円</t>
    <rPh sb="3" eb="5">
      <t>マンエン</t>
    </rPh>
    <phoneticPr fontId="3"/>
  </si>
  <si>
    <t>研究者</t>
    <rPh sb="0" eb="3">
      <t>ケンキュウシャ</t>
    </rPh>
    <phoneticPr fontId="3"/>
  </si>
  <si>
    <t>金型関連技術及び金型を利用する成形関連技術及びその基礎</t>
    <rPh sb="21" eb="22">
      <t>オヨ</t>
    </rPh>
    <rPh sb="25" eb="27">
      <t>キソ</t>
    </rPh>
    <phoneticPr fontId="3"/>
  </si>
  <si>
    <t>2019/07/12</t>
    <phoneticPr fontId="3"/>
  </si>
  <si>
    <t>2020/04</t>
    <phoneticPr fontId="3"/>
  </si>
  <si>
    <t>2021/03</t>
    <phoneticPr fontId="3"/>
  </si>
  <si>
    <t>〇</t>
    <phoneticPr fontId="3"/>
  </si>
  <si>
    <t>実務経験の少ない中小企業の若手技術者や技能者を育成するために計画した研修・セミナーなどの実施に必要と認められる費用</t>
    <phoneticPr fontId="3"/>
  </si>
  <si>
    <t>50万円</t>
    <rPh sb="2" eb="4">
      <t>マンエン</t>
    </rPh>
    <phoneticPr fontId="3"/>
  </si>
  <si>
    <t>2019/04</t>
    <phoneticPr fontId="3"/>
  </si>
  <si>
    <t>2020/03</t>
    <phoneticPr fontId="3"/>
  </si>
  <si>
    <t>教育者、指導者</t>
    <rPh sb="0" eb="3">
      <t>キョウイクシャ</t>
    </rPh>
    <rPh sb="4" eb="7">
      <t>シドウシャ</t>
    </rPh>
    <phoneticPr fontId="3"/>
  </si>
  <si>
    <t>39歳以下の研究者。推薦必要。</t>
    <rPh sb="2" eb="3">
      <t>サイ</t>
    </rPh>
    <rPh sb="3" eb="5">
      <t>イカ</t>
    </rPh>
    <rPh sb="6" eb="9">
      <t>ケンキュウシャ</t>
    </rPh>
    <rPh sb="10" eb="12">
      <t>スイセン</t>
    </rPh>
    <rPh sb="12" eb="14">
      <t>ヒツヨウ</t>
    </rPh>
    <phoneticPr fontId="3"/>
  </si>
  <si>
    <t>1年または2年</t>
    <rPh sb="1" eb="2">
      <t>ネン</t>
    </rPh>
    <rPh sb="6" eb="7">
      <t>ネン</t>
    </rPh>
    <phoneticPr fontId="3"/>
  </si>
  <si>
    <t>パワーアカデミー事務局</t>
    <rPh sb="8" eb="10">
      <t>ジム</t>
    </rPh>
    <rPh sb="10" eb="11">
      <t>キョク</t>
    </rPh>
    <phoneticPr fontId="3"/>
  </si>
  <si>
    <t>２０１９年度
１．特別推進研究</t>
    <rPh sb="4" eb="6">
      <t>ネンド</t>
    </rPh>
    <rPh sb="9" eb="11">
      <t>トクベツ</t>
    </rPh>
    <rPh sb="11" eb="13">
      <t>スイシン</t>
    </rPh>
    <rPh sb="13" eb="15">
      <t>ケンキュウ</t>
    </rPh>
    <phoneticPr fontId="3"/>
  </si>
  <si>
    <t>２０１９年度
２．萌芽研究（個人型）</t>
    <rPh sb="4" eb="6">
      <t>ネンド</t>
    </rPh>
    <rPh sb="9" eb="11">
      <t>ホウガ</t>
    </rPh>
    <rPh sb="11" eb="13">
      <t>ケンキュウ</t>
    </rPh>
    <rPh sb="14" eb="17">
      <t>コジンガタ</t>
    </rPh>
    <phoneticPr fontId="3"/>
  </si>
  <si>
    <t>２０１９年度
３．萌芽研究（チーム型共同研究）</t>
    <rPh sb="4" eb="6">
      <t>ネンド</t>
    </rPh>
    <rPh sb="9" eb="11">
      <t>ホウガ</t>
    </rPh>
    <rPh sb="11" eb="13">
      <t>ケンキュウ</t>
    </rPh>
    <rPh sb="17" eb="18">
      <t>ガタ</t>
    </rPh>
    <rPh sb="18" eb="20">
      <t>キョウドウ</t>
    </rPh>
    <rPh sb="20" eb="22">
      <t>ケンキュウ</t>
    </rPh>
    <phoneticPr fontId="3"/>
  </si>
  <si>
    <t>２０１９年度
４．萌芽研究（博士課程学生枠）</t>
    <rPh sb="4" eb="6">
      <t>ネンド</t>
    </rPh>
    <rPh sb="9" eb="11">
      <t>ホウガ</t>
    </rPh>
    <rPh sb="11" eb="13">
      <t>ケンキュウ</t>
    </rPh>
    <rPh sb="14" eb="16">
      <t>ハクシ</t>
    </rPh>
    <rPh sb="16" eb="18">
      <t>カテイ</t>
    </rPh>
    <rPh sb="18" eb="20">
      <t>ガクセイ</t>
    </rPh>
    <rPh sb="20" eb="21">
      <t>ワク</t>
    </rPh>
    <phoneticPr fontId="3"/>
  </si>
  <si>
    <t>http://www.power-academy.jp/info/2019/002331.html</t>
  </si>
  <si>
    <t>公益財団法人　旭硝子財団</t>
    <rPh sb="0" eb="2">
      <t>コウエキ</t>
    </rPh>
    <rPh sb="2" eb="4">
      <t>ザイダン</t>
    </rPh>
    <rPh sb="4" eb="6">
      <t>ホウジン</t>
    </rPh>
    <rPh sb="7" eb="8">
      <t>アサヒ</t>
    </rPh>
    <rPh sb="8" eb="10">
      <t>ガラス</t>
    </rPh>
    <rPh sb="10" eb="12">
      <t>ザイダン</t>
    </rPh>
    <phoneticPr fontId="3"/>
  </si>
  <si>
    <t>２０２０年度採択（２０１９年度募集）
１．研究奨励</t>
    <rPh sb="4" eb="6">
      <t>ネンド</t>
    </rPh>
    <rPh sb="6" eb="8">
      <t>サイタク</t>
    </rPh>
    <rPh sb="13" eb="15">
      <t>ネンド</t>
    </rPh>
    <rPh sb="15" eb="17">
      <t>ボシュウ</t>
    </rPh>
    <rPh sb="21" eb="23">
      <t>ケンキュウ</t>
    </rPh>
    <rPh sb="23" eb="25">
      <t>ショウレイ</t>
    </rPh>
    <phoneticPr fontId="3"/>
  </si>
  <si>
    <t>2019/08/01</t>
  </si>
  <si>
    <t>https://www.af-info.or.jp/subsidy/about.html</t>
  </si>
  <si>
    <t>２０２０年度採択（２０１９年度募集）
２．サステイナブルな未来への研究助成（提案研究コース）</t>
    <rPh sb="4" eb="6">
      <t>ネンド</t>
    </rPh>
    <rPh sb="6" eb="8">
      <t>サイタク</t>
    </rPh>
    <rPh sb="13" eb="15">
      <t>ネンド</t>
    </rPh>
    <rPh sb="15" eb="17">
      <t>ボシュウ</t>
    </rPh>
    <rPh sb="29" eb="31">
      <t>ミライ</t>
    </rPh>
    <rPh sb="33" eb="35">
      <t>ケンキュウ</t>
    </rPh>
    <rPh sb="35" eb="37">
      <t>ジョセイ</t>
    </rPh>
    <rPh sb="38" eb="40">
      <t>テイアン</t>
    </rPh>
    <rPh sb="40" eb="42">
      <t>ケンキュウ</t>
    </rPh>
    <phoneticPr fontId="3"/>
  </si>
  <si>
    <t xml:space="preserve">２０２０年度採択（２０１９年度募集）
３．サステイナブルな未来への研究助成（発展研究コース）
</t>
    <rPh sb="4" eb="6">
      <t>ネンド</t>
    </rPh>
    <rPh sb="6" eb="8">
      <t>サイタク</t>
    </rPh>
    <rPh sb="13" eb="15">
      <t>ネンド</t>
    </rPh>
    <rPh sb="15" eb="17">
      <t>ボシュウ</t>
    </rPh>
    <rPh sb="38" eb="40">
      <t>ハッテン</t>
    </rPh>
    <phoneticPr fontId="3"/>
  </si>
  <si>
    <t>2019/09/01</t>
    <phoneticPr fontId="3"/>
  </si>
  <si>
    <t>2019/12/31　必着</t>
    <phoneticPr fontId="3"/>
  </si>
  <si>
    <t>31-66</t>
    <phoneticPr fontId="3"/>
  </si>
  <si>
    <t>公益財団法人　りそなアジア・オセアニア財団</t>
    <phoneticPr fontId="3"/>
  </si>
  <si>
    <t>アジア・オセアニア諸国・地域に関する社会･文化･歴史･政治･経済等の人文･社会科学分野の調査･研究活動</t>
    <phoneticPr fontId="3"/>
  </si>
  <si>
    <t>2019/06/10</t>
    <phoneticPr fontId="3"/>
  </si>
  <si>
    <t>2019/07/12</t>
    <phoneticPr fontId="3"/>
  </si>
  <si>
    <t>2020/03</t>
    <phoneticPr fontId="3"/>
  </si>
  <si>
    <t>2020/04/01</t>
    <phoneticPr fontId="3"/>
  </si>
  <si>
    <t>〇</t>
    <phoneticPr fontId="3"/>
  </si>
  <si>
    <t>31-66</t>
    <phoneticPr fontId="3"/>
  </si>
  <si>
    <t>〇</t>
    <phoneticPr fontId="3"/>
  </si>
  <si>
    <t>200万円</t>
    <rPh sb="3" eb="5">
      <t>マンエン</t>
    </rPh>
    <phoneticPr fontId="3"/>
  </si>
  <si>
    <t>研究者。推薦必要</t>
    <rPh sb="0" eb="3">
      <t>ケンキュウシャ</t>
    </rPh>
    <rPh sb="4" eb="6">
      <t>スイセン</t>
    </rPh>
    <rPh sb="6" eb="8">
      <t>ヒツヨウ</t>
    </rPh>
    <phoneticPr fontId="3"/>
  </si>
  <si>
    <t>アジア・オセアニア諸国・地域に関する社会･文化･歴史･政治･経済等の人文･社会科学分野に関する国際会議･シンポジウムの開催、および同分野の研究者交流</t>
    <phoneticPr fontId="3"/>
  </si>
  <si>
    <t>2019/07/16</t>
    <phoneticPr fontId="3"/>
  </si>
  <si>
    <t>2020/04/01</t>
    <phoneticPr fontId="3"/>
  </si>
  <si>
    <t>2021/03/31</t>
    <phoneticPr fontId="3"/>
  </si>
  <si>
    <t>120万円</t>
    <rPh sb="3" eb="5">
      <t>マンエン</t>
    </rPh>
    <phoneticPr fontId="3"/>
  </si>
  <si>
    <t>アジア・オセアニア諸国・地域に関する社会･文化･歴史･政治･経済等の調査研究成果にかかる出版助成、および出版に準ずる広報活動への助成</t>
    <phoneticPr fontId="3"/>
  </si>
  <si>
    <t>2019/07/16</t>
    <phoneticPr fontId="3"/>
  </si>
  <si>
    <t>100万円</t>
    <rPh sb="3" eb="5">
      <t>マンエン</t>
    </rPh>
    <phoneticPr fontId="3"/>
  </si>
  <si>
    <t>研究者。推薦必要。現地での協力者必要。</t>
    <rPh sb="0" eb="3">
      <t>ケンキュウシャ</t>
    </rPh>
    <rPh sb="4" eb="6">
      <t>スイセン</t>
    </rPh>
    <rPh sb="6" eb="8">
      <t>ヒツヨウ</t>
    </rPh>
    <rPh sb="9" eb="11">
      <t>ゲンチ</t>
    </rPh>
    <rPh sb="13" eb="16">
      <t>キョウリョクシャ</t>
    </rPh>
    <rPh sb="16" eb="18">
      <t>ヒツヨウ</t>
    </rPh>
    <phoneticPr fontId="3"/>
  </si>
  <si>
    <t xml:space="preserve">アジア・オセアニア諸国・地域における水や緑をテーマにした自然環境の保護や整備を目的とする支援事業 </t>
    <phoneticPr fontId="3"/>
  </si>
  <si>
    <t>1年～3年</t>
    <rPh sb="1" eb="2">
      <t>ネン</t>
    </rPh>
    <rPh sb="4" eb="5">
      <t>ネン</t>
    </rPh>
    <phoneticPr fontId="3"/>
  </si>
  <si>
    <t>31-67</t>
    <phoneticPr fontId="3"/>
  </si>
  <si>
    <t>300万円(A1,A2,A3の区別)</t>
    <rPh sb="3" eb="5">
      <t>マンエン</t>
    </rPh>
    <rPh sb="15" eb="17">
      <t>クベツ</t>
    </rPh>
    <phoneticPr fontId="3"/>
  </si>
  <si>
    <t>45歳以下の研究者。推薦必要</t>
    <rPh sb="2" eb="3">
      <t>サイ</t>
    </rPh>
    <rPh sb="3" eb="5">
      <t>イカ</t>
    </rPh>
    <rPh sb="6" eb="9">
      <t>ケンキュウシャ</t>
    </rPh>
    <rPh sb="10" eb="12">
      <t>スイセン</t>
    </rPh>
    <rPh sb="12" eb="14">
      <t>ヒツヨウ</t>
    </rPh>
    <phoneticPr fontId="3"/>
  </si>
  <si>
    <t xml:space="preserve"> 電気、電子、情報、通信、応用物理、土木、建築、機械、応用化学、メカトロニクス、新素材、エネルギー、環境、バイオ、複雑系科学、農水産、家政、保健衛生、技術史等の他、電気の効果的な利用の拡大に関連する基礎研究</t>
    <phoneticPr fontId="3"/>
  </si>
  <si>
    <t>2019/08/21</t>
    <phoneticPr fontId="3"/>
  </si>
  <si>
    <t>2020/02</t>
    <phoneticPr fontId="3"/>
  </si>
  <si>
    <t>1年もしくは2年</t>
    <rPh sb="1" eb="2">
      <t>ネン</t>
    </rPh>
    <rPh sb="7" eb="8">
      <t>ネン</t>
    </rPh>
    <phoneticPr fontId="3"/>
  </si>
  <si>
    <t>http://groupware.usp-local/scripts/dneo/zdoc.exe?cmd=docindex&amp;log=on&amp;cginame=zdoc.exe#cmd=docrefer&amp;id=3189&amp;folder=67</t>
  </si>
  <si>
    <t>15万円</t>
    <rPh sb="2" eb="4">
      <t>マンエン</t>
    </rPh>
    <phoneticPr fontId="3"/>
  </si>
  <si>
    <t>35歳以下の研究者で当該学会での発表者。推薦必要</t>
    <rPh sb="2" eb="3">
      <t>サイ</t>
    </rPh>
    <rPh sb="3" eb="5">
      <t>イカ</t>
    </rPh>
    <rPh sb="6" eb="9">
      <t>ケンキュウシャ</t>
    </rPh>
    <rPh sb="10" eb="12">
      <t>トウガイ</t>
    </rPh>
    <rPh sb="12" eb="14">
      <t>ガッカイ</t>
    </rPh>
    <rPh sb="16" eb="18">
      <t>ハッピョウ</t>
    </rPh>
    <rPh sb="18" eb="19">
      <t>シャ</t>
    </rPh>
    <rPh sb="20" eb="22">
      <t>スイセン</t>
    </rPh>
    <rPh sb="22" eb="24">
      <t>ヒツヨウ</t>
    </rPh>
    <phoneticPr fontId="3"/>
  </si>
  <si>
    <t>2019/10</t>
    <phoneticPr fontId="3"/>
  </si>
  <si>
    <t>2019/10</t>
    <phoneticPr fontId="3"/>
  </si>
  <si>
    <t>2020/01</t>
    <phoneticPr fontId="3"/>
  </si>
  <si>
    <t>2020/09</t>
    <phoneticPr fontId="3"/>
  </si>
  <si>
    <t>〇</t>
    <phoneticPr fontId="3"/>
  </si>
  <si>
    <t>研究者。</t>
    <rPh sb="0" eb="3">
      <t>ケンキュウシャ</t>
    </rPh>
    <phoneticPr fontId="3"/>
  </si>
  <si>
    <t xml:space="preserve"> 電気、電子、情報、通信、応用物理、土木、建築、機械、応用化学、メカトロニクス、新素材、エネルギー、環境、バイオ、複雑系科学、農水産、家政、保健衛生、技術史等の他、電気の効果的な利用の拡大に関連する基礎研究</t>
    <phoneticPr fontId="3"/>
  </si>
  <si>
    <t>2019/10/23</t>
    <phoneticPr fontId="3"/>
  </si>
  <si>
    <t>2020/09</t>
    <phoneticPr fontId="3"/>
  </si>
  <si>
    <t>12万円</t>
    <rPh sb="2" eb="4">
      <t>マンエン</t>
    </rPh>
    <phoneticPr fontId="3"/>
  </si>
  <si>
    <t xml:space="preserve">原則としてファーストオーサー </t>
    <phoneticPr fontId="3"/>
  </si>
  <si>
    <t>2019/9</t>
    <phoneticPr fontId="3"/>
  </si>
  <si>
    <t>2019/04/01</t>
    <phoneticPr fontId="3"/>
  </si>
  <si>
    <t>20万円</t>
    <rPh sb="2" eb="4">
      <t>マンエン</t>
    </rPh>
    <phoneticPr fontId="3"/>
  </si>
  <si>
    <t>研究者</t>
    <rPh sb="0" eb="3">
      <t>ケンキュウシャ</t>
    </rPh>
    <phoneticPr fontId="3"/>
  </si>
  <si>
    <t>2019/07/31</t>
    <phoneticPr fontId="3"/>
  </si>
  <si>
    <t>2020/10</t>
    <phoneticPr fontId="3"/>
  </si>
  <si>
    <t>31-68</t>
    <phoneticPr fontId="3"/>
  </si>
  <si>
    <t>公益財団法人　生協総合研究所</t>
    <phoneticPr fontId="3"/>
  </si>
  <si>
    <t>第１７回（２０１９年度）生協総研賞「助成事業」
１．個人研究</t>
    <phoneticPr fontId="3"/>
  </si>
  <si>
    <t>30万円</t>
    <rPh sb="2" eb="4">
      <t>マンエン</t>
    </rPh>
    <phoneticPr fontId="3"/>
  </si>
  <si>
    <t xml:space="preserve">費 社 会 及 び消 費 者 組 織 、社 会 運 動 に関 する研 究  /地 域 社 会 、社 会 政 策 、福 祉 政 策 ・事 業 、地 球 環 境 等 に 関 する研 究 /・大 規 模 災 害 後 の 被 災 地 域 が 直 面 している課 題 に 関 する研 究  </t>
    <phoneticPr fontId="3"/>
  </si>
  <si>
    <t>2020/11</t>
    <phoneticPr fontId="3"/>
  </si>
  <si>
    <t>http://groupware.usp-local/scripts/dneo/zdoc.exe?cmd=docindex&amp;log=on&amp;cginame=zdoc.exe#cmd=docrefer&amp;id=3190&amp;folder=67</t>
  </si>
  <si>
    <t>31-68</t>
    <phoneticPr fontId="3"/>
  </si>
  <si>
    <t>第１７回（２０１９年度）生協総研賞「助成事業」
２．共同研究</t>
    <phoneticPr fontId="3"/>
  </si>
  <si>
    <t>50万円</t>
    <rPh sb="2" eb="4">
      <t>マンエン</t>
    </rPh>
    <phoneticPr fontId="3"/>
  </si>
  <si>
    <t>研究者の集まり</t>
    <rPh sb="0" eb="3">
      <t>ケンキュウシャ</t>
    </rPh>
    <rPh sb="4" eb="5">
      <t>アツ</t>
    </rPh>
    <phoneticPr fontId="3"/>
  </si>
  <si>
    <t>31-69</t>
    <phoneticPr fontId="3"/>
  </si>
  <si>
    <t>1200万円</t>
    <rPh sb="4" eb="6">
      <t>マンエン</t>
    </rPh>
    <phoneticPr fontId="3"/>
  </si>
  <si>
    <t>不可</t>
    <rPh sb="0" eb="2">
      <t>フカ</t>
    </rPh>
    <phoneticPr fontId="3"/>
  </si>
  <si>
    <t>常勤の研究者</t>
    <phoneticPr fontId="3"/>
  </si>
  <si>
    <t>自然科学の全分野についてのセミナー開催</t>
    <rPh sb="17" eb="19">
      <t>カイサイ</t>
    </rPh>
    <phoneticPr fontId="3"/>
  </si>
  <si>
    <t>2019/04/01</t>
    <phoneticPr fontId="3"/>
  </si>
  <si>
    <t>2021/12/31</t>
    <phoneticPr fontId="3"/>
  </si>
  <si>
    <t>https://www.fujizai.or.jp/download.htm</t>
    <phoneticPr fontId="3"/>
  </si>
  <si>
    <t>31-70</t>
    <phoneticPr fontId="3"/>
  </si>
  <si>
    <t>学術集会および科学技術振興事業助成</t>
    <phoneticPr fontId="3"/>
  </si>
  <si>
    <t>開催、運営責任者</t>
    <rPh sb="0" eb="2">
      <t>カイサイ</t>
    </rPh>
    <rPh sb="3" eb="5">
      <t>ウンエイ</t>
    </rPh>
    <rPh sb="5" eb="8">
      <t>セキニンシャ</t>
    </rPh>
    <phoneticPr fontId="3"/>
  </si>
  <si>
    <t>安全・安心に関する科学技術の振興を目的とする学会・シンポジウム・研究会などの学術集会等</t>
    <rPh sb="42" eb="43">
      <t>トウ</t>
    </rPh>
    <phoneticPr fontId="3"/>
  </si>
  <si>
    <t>2020年度学術研究船白鳳丸共同利用（計画航海参加型）</t>
    <phoneticPr fontId="3"/>
  </si>
  <si>
    <t>2020年度学術研究船白鳳丸共同利用（新規航海提案型）</t>
    <phoneticPr fontId="3"/>
  </si>
  <si>
    <t>2020年度東北海洋生態系調査研究船（学術研究船）新青丸、深海潜水調査船支援母船よこすか及び深海調査研究船かいれい共同利用</t>
    <phoneticPr fontId="3"/>
  </si>
  <si>
    <t>31-72</t>
    <phoneticPr fontId="3"/>
  </si>
  <si>
    <t>やずや食と健康研究所</t>
    <phoneticPr fontId="3"/>
  </si>
  <si>
    <t>50万円(指導者には5万円上乗せ)</t>
    <rPh sb="2" eb="4">
      <t>マンエン</t>
    </rPh>
    <rPh sb="5" eb="8">
      <t>シドウシャ</t>
    </rPh>
    <rPh sb="11" eb="13">
      <t>マンエン</t>
    </rPh>
    <rPh sb="13" eb="15">
      <t>ウワノ</t>
    </rPh>
    <phoneticPr fontId="3"/>
  </si>
  <si>
    <t>過去にいずれの研究助成機関からも助成（科研費を含む）を受けた経験がない研究者(45歳未満)とその指導者</t>
    <rPh sb="41" eb="42">
      <t>サイ</t>
    </rPh>
    <rPh sb="42" eb="44">
      <t>ミマン</t>
    </rPh>
    <phoneticPr fontId="3"/>
  </si>
  <si>
    <t>食と健康に関するもので、：①「食の安全」　②「食と予防医療」　③「食と運動」　④「食と生活」　⑤「食と社会」　⑥「食と食育」　⑦「食と文化」　⑧「食と健康にかかわる歴史」　⑨「その他」</t>
    <rPh sb="0" eb="1">
      <t>ショク</t>
    </rPh>
    <rPh sb="2" eb="4">
      <t>ケンコウ</t>
    </rPh>
    <rPh sb="5" eb="6">
      <t>カン</t>
    </rPh>
    <phoneticPr fontId="3"/>
  </si>
  <si>
    <t>2019/07/01</t>
    <phoneticPr fontId="3"/>
  </si>
  <si>
    <t>2019/11</t>
    <phoneticPr fontId="3"/>
  </si>
  <si>
    <t>2019/12</t>
    <phoneticPr fontId="3"/>
  </si>
  <si>
    <t>1年または2年</t>
    <rPh sb="1" eb="2">
      <t>ネン</t>
    </rPh>
    <rPh sb="6" eb="7">
      <t>ネン</t>
    </rPh>
    <phoneticPr fontId="3"/>
  </si>
  <si>
    <t>100万円(50万円のものもあり)</t>
    <rPh sb="3" eb="5">
      <t>マンエン</t>
    </rPh>
    <rPh sb="8" eb="10">
      <t>マンエン</t>
    </rPh>
    <phoneticPr fontId="3"/>
  </si>
  <si>
    <t>１回以上の研究助成を受けた経験があり、キャリアアップを考えている中堅研究者で50歳未満</t>
    <rPh sb="13" eb="15">
      <t>ケイケン</t>
    </rPh>
    <rPh sb="40" eb="41">
      <t>サイ</t>
    </rPh>
    <rPh sb="41" eb="43">
      <t>ミマン</t>
    </rPh>
    <phoneticPr fontId="3"/>
  </si>
  <si>
    <t>2018/07/31　必着</t>
    <phoneticPr fontId="3"/>
  </si>
  <si>
    <t>情報に関する科学の基礎的・萌芽的または総合的研究</t>
    <phoneticPr fontId="3"/>
  </si>
  <si>
    <t>200万円</t>
    <rPh sb="3" eb="5">
      <t>マンエン</t>
    </rPh>
    <phoneticPr fontId="3"/>
  </si>
  <si>
    <t>2019/11</t>
    <phoneticPr fontId="3"/>
  </si>
  <si>
    <t>記述なし</t>
    <rPh sb="0" eb="2">
      <t>キジュツ</t>
    </rPh>
    <phoneticPr fontId="3"/>
  </si>
  <si>
    <t>2019/11</t>
    <phoneticPr fontId="3"/>
  </si>
  <si>
    <t>2021/11</t>
    <phoneticPr fontId="3"/>
  </si>
  <si>
    <t>研究者</t>
    <rPh sb="0" eb="3">
      <t>ケンキュウシャ</t>
    </rPh>
    <phoneticPr fontId="3"/>
  </si>
  <si>
    <t>情報科学に関する学術的発展に寄与する国際会議、学術講演会等</t>
    <rPh sb="28" eb="29">
      <t>トウ</t>
    </rPh>
    <phoneticPr fontId="3"/>
  </si>
  <si>
    <t>100万円</t>
    <rPh sb="3" eb="5">
      <t>マンエン</t>
    </rPh>
    <phoneticPr fontId="3"/>
  </si>
  <si>
    <t>対象外</t>
    <rPh sb="0" eb="3">
      <t>タイショウガイ</t>
    </rPh>
    <phoneticPr fontId="3"/>
  </si>
  <si>
    <t>2019/12/01</t>
    <phoneticPr fontId="3"/>
  </si>
  <si>
    <t>2021/03/31</t>
    <phoneticPr fontId="3"/>
  </si>
  <si>
    <t>公益財団法人　フジシールパッケージング教育振興財団</t>
    <rPh sb="0" eb="2">
      <t>コウエキ</t>
    </rPh>
    <rPh sb="2" eb="4">
      <t>ザイダン</t>
    </rPh>
    <rPh sb="4" eb="6">
      <t>ホウジン</t>
    </rPh>
    <rPh sb="19" eb="21">
      <t>キョウイク</t>
    </rPh>
    <rPh sb="21" eb="23">
      <t>シンコウ</t>
    </rPh>
    <rPh sb="23" eb="25">
      <t>ザイダン</t>
    </rPh>
    <phoneticPr fontId="3"/>
  </si>
  <si>
    <t>公益財団法人　味の素食の文化センター</t>
    <rPh sb="0" eb="6">
      <t>コウエキザイダンホウジン</t>
    </rPh>
    <rPh sb="7" eb="8">
      <t>アジ</t>
    </rPh>
    <rPh sb="9" eb="10">
      <t>モト</t>
    </rPh>
    <rPh sb="10" eb="11">
      <t>ショク</t>
    </rPh>
    <rPh sb="12" eb="14">
      <t>ブンカ</t>
    </rPh>
    <phoneticPr fontId="3"/>
  </si>
  <si>
    <t>２０１９年度　「食の文化研究助成」</t>
    <rPh sb="4" eb="6">
      <t>ネンド</t>
    </rPh>
    <rPh sb="8" eb="9">
      <t>ショク</t>
    </rPh>
    <rPh sb="10" eb="12">
      <t>ブンカ</t>
    </rPh>
    <rPh sb="12" eb="14">
      <t>ケンキュウ</t>
    </rPh>
    <rPh sb="14" eb="16">
      <t>ジョセイ</t>
    </rPh>
    <phoneticPr fontId="3"/>
  </si>
  <si>
    <t>ホクト生物科学振興財団</t>
    <rPh sb="3" eb="5">
      <t>セイブツ</t>
    </rPh>
    <rPh sb="5" eb="7">
      <t>カガク</t>
    </rPh>
    <rPh sb="7" eb="9">
      <t>シンコウ</t>
    </rPh>
    <rPh sb="9" eb="11">
      <t>ザイダン</t>
    </rPh>
    <phoneticPr fontId="3"/>
  </si>
  <si>
    <t>2019/08/27 必着</t>
    <rPh sb="11" eb="13">
      <t>ヒッチャク</t>
    </rPh>
    <phoneticPr fontId="3"/>
  </si>
  <si>
    <t>https://www.zenrosaikyokai.or.jp/thinktank/research/assistance/</t>
  </si>
  <si>
    <t>2019/08/30 17:00必着</t>
    <rPh sb="16" eb="18">
      <t>ヒッチャク</t>
    </rPh>
    <phoneticPr fontId="3"/>
  </si>
  <si>
    <t>31-74</t>
    <phoneticPr fontId="3"/>
  </si>
  <si>
    <t>研究者、グループ</t>
    <rPh sb="0" eb="3">
      <t>ケンキュウシャ</t>
    </rPh>
    <phoneticPr fontId="3"/>
  </si>
  <si>
    <t>2019/06/10</t>
    <phoneticPr fontId="3"/>
  </si>
  <si>
    <t>2019/12/10</t>
    <phoneticPr fontId="3"/>
  </si>
  <si>
    <t>2020/03</t>
    <phoneticPr fontId="3"/>
  </si>
  <si>
    <t>2021/04/30</t>
    <phoneticPr fontId="3"/>
  </si>
  <si>
    <t>2021/04/30</t>
    <phoneticPr fontId="3"/>
  </si>
  <si>
    <t>政府大型研究などとの重複は不可。推薦は必要。推薦者は必要。</t>
    <rPh sb="0" eb="2">
      <t>セイフ</t>
    </rPh>
    <rPh sb="2" eb="4">
      <t>オオガタ</t>
    </rPh>
    <rPh sb="4" eb="6">
      <t>ケンキュウ</t>
    </rPh>
    <rPh sb="10" eb="12">
      <t>ジュウフク</t>
    </rPh>
    <rPh sb="13" eb="15">
      <t>フカ</t>
    </rPh>
    <rPh sb="16" eb="18">
      <t>スイセン</t>
    </rPh>
    <rPh sb="19" eb="21">
      <t>ヒツヨウ</t>
    </rPh>
    <rPh sb="22" eb="25">
      <t>スイセンシャ</t>
    </rPh>
    <rPh sb="26" eb="28">
      <t>ヒツヨウ</t>
    </rPh>
    <phoneticPr fontId="3"/>
  </si>
  <si>
    <t>〇</t>
    <phoneticPr fontId="3"/>
  </si>
  <si>
    <t>2019/12/10</t>
    <phoneticPr fontId="3"/>
  </si>
  <si>
    <t>2021/04/30</t>
    <phoneticPr fontId="3"/>
  </si>
  <si>
    <t>31-74</t>
    <phoneticPr fontId="3"/>
  </si>
  <si>
    <t>医学部研究室長、
大学教授
年齢制限あり。</t>
    <rPh sb="0" eb="2">
      <t>イガク</t>
    </rPh>
    <rPh sb="2" eb="3">
      <t>ブ</t>
    </rPh>
    <rPh sb="3" eb="5">
      <t>ケンキュウ</t>
    </rPh>
    <rPh sb="5" eb="7">
      <t>シツチョウ</t>
    </rPh>
    <rPh sb="9" eb="11">
      <t>ダイガク</t>
    </rPh>
    <rPh sb="11" eb="13">
      <t>キョウジュ</t>
    </rPh>
    <rPh sb="14" eb="16">
      <t>ネンレイ</t>
    </rPh>
    <rPh sb="16" eb="18">
      <t>セイゲン</t>
    </rPh>
    <phoneticPr fontId="3"/>
  </si>
  <si>
    <t>（１）東洋医学、体力医学、社会医学、栄養学、薬学一般 （２）基礎医学（上記以外） （３）臨床医学（   〃   ） 
研究費助成</t>
    <rPh sb="59" eb="62">
      <t>ケンキュウヒ</t>
    </rPh>
    <rPh sb="62" eb="64">
      <t>ジョセイ</t>
    </rPh>
    <phoneticPr fontId="3"/>
  </si>
  <si>
    <t>2019/06/10</t>
    <phoneticPr fontId="3"/>
  </si>
  <si>
    <t>2019/09/03
※学内エントリー07/29</t>
    <phoneticPr fontId="3"/>
  </si>
  <si>
    <t>2020/03</t>
    <phoneticPr fontId="3"/>
  </si>
  <si>
    <t>・生命科学と他分野との融合領域（生体情報学、生体医工学、生体材料学など） 
研究費助成</t>
    <rPh sb="38" eb="41">
      <t>ケンキュウヒ</t>
    </rPh>
    <rPh sb="41" eb="43">
      <t>ジョセイ</t>
    </rPh>
    <phoneticPr fontId="3"/>
  </si>
  <si>
    <t>2019/09/03
※学内エントリー07/29</t>
    <phoneticPr fontId="3"/>
  </si>
  <si>
    <t>2019/12/10</t>
    <phoneticPr fontId="3"/>
  </si>
  <si>
    <t>450万円</t>
    <rPh sb="3" eb="5">
      <t>マンエン</t>
    </rPh>
    <phoneticPr fontId="3"/>
  </si>
  <si>
    <t>研究者、年齢制限あり</t>
    <rPh sb="0" eb="3">
      <t>ケンキュウシャ</t>
    </rPh>
    <rPh sb="4" eb="6">
      <t>ネンレイ</t>
    </rPh>
    <rPh sb="6" eb="8">
      <t>セイゲン</t>
    </rPh>
    <phoneticPr fontId="3"/>
  </si>
  <si>
    <t>（１）東洋医学、体力医学、社会医学、栄養学、薬学一般 （２）基礎医学（上記以外） （３）臨床医学（   〃   ） 
留学費用助成</t>
    <rPh sb="59" eb="61">
      <t>リュウガク</t>
    </rPh>
    <rPh sb="61" eb="63">
      <t>ヒヨウ</t>
    </rPh>
    <rPh sb="63" eb="65">
      <t>ジョセイ</t>
    </rPh>
    <phoneticPr fontId="3"/>
  </si>
  <si>
    <t>2020/1-12</t>
    <phoneticPr fontId="3"/>
  </si>
  <si>
    <t>1年間</t>
    <rPh sb="1" eb="3">
      <t>ネンカン</t>
    </rPh>
    <phoneticPr fontId="3"/>
  </si>
  <si>
    <t>・生命科学と他分野との融合領域（生体情報学、生体医工学、生体材料学など） 
留学費用助成</t>
    <rPh sb="38" eb="40">
      <t>リュウガク</t>
    </rPh>
    <rPh sb="40" eb="42">
      <t>ヒヨウ</t>
    </rPh>
    <rPh sb="42" eb="44">
      <t>ジョセイ</t>
    </rPh>
    <phoneticPr fontId="3"/>
  </si>
  <si>
    <t>31-74</t>
    <phoneticPr fontId="3"/>
  </si>
  <si>
    <t>「資源循環型の持続可能な農林水産業の取組み」、「農林水産資源の活用」</t>
    <phoneticPr fontId="3"/>
  </si>
  <si>
    <t>2019/06/03</t>
    <phoneticPr fontId="3"/>
  </si>
  <si>
    <t>2019/08/09</t>
    <phoneticPr fontId="3"/>
  </si>
  <si>
    <t>2020/04/01</t>
    <phoneticPr fontId="3"/>
  </si>
  <si>
    <t>https://www.yanmar.com/jp/shigenjunkan/application/guidelines.html</t>
    <phoneticPr fontId="3"/>
  </si>
  <si>
    <t>助成金の支払いは'2020/0701なので、最初の3か月は建て替え必要</t>
    <rPh sb="0" eb="3">
      <t>ジョセイキン</t>
    </rPh>
    <rPh sb="4" eb="6">
      <t>シハラ</t>
    </rPh>
    <rPh sb="22" eb="24">
      <t>サイショ</t>
    </rPh>
    <rPh sb="27" eb="28">
      <t>ゲツ</t>
    </rPh>
    <rPh sb="29" eb="30">
      <t>タ</t>
    </rPh>
    <rPh sb="31" eb="32">
      <t>カ</t>
    </rPh>
    <rPh sb="33" eb="35">
      <t>ヒツヨウ</t>
    </rPh>
    <phoneticPr fontId="3"/>
  </si>
  <si>
    <t>大学院生</t>
    <rPh sb="0" eb="2">
      <t>ダイガク</t>
    </rPh>
    <rPh sb="2" eb="4">
      <t>インセイ</t>
    </rPh>
    <phoneticPr fontId="3"/>
  </si>
  <si>
    <t>「資源循環型の持続可能な農林水産業の取組み」、「農林水産資源の活用」</t>
    <phoneticPr fontId="3"/>
  </si>
  <si>
    <t>2020/01</t>
    <phoneticPr fontId="3"/>
  </si>
  <si>
    <t>1年</t>
    <phoneticPr fontId="3"/>
  </si>
  <si>
    <t>〇</t>
    <phoneticPr fontId="3"/>
  </si>
  <si>
    <t>30万円</t>
    <rPh sb="2" eb="4">
      <t>マンエン</t>
    </rPh>
    <phoneticPr fontId="3"/>
  </si>
  <si>
    <t>地震研究所あるいは関係機関が全国規模で既に実施している共同研究に参加する研究者(旅費助成)</t>
    <rPh sb="40" eb="42">
      <t>リョヒ</t>
    </rPh>
    <rPh sb="42" eb="44">
      <t>ジョセイ</t>
    </rPh>
    <phoneticPr fontId="3"/>
  </si>
  <si>
    <t>研究者</t>
    <rPh sb="0" eb="3">
      <t>ケンキュウシャ</t>
    </rPh>
    <phoneticPr fontId="3"/>
  </si>
  <si>
    <t>200万円</t>
    <rPh sb="3" eb="5">
      <t>マンエン</t>
    </rPh>
    <phoneticPr fontId="3"/>
  </si>
  <si>
    <t>複数の機関からの参加者で構成される全国的な規模のグループが実施する萌芽的研究プロジェクト(旅費、共同研究費用助成)</t>
    <rPh sb="45" eb="47">
      <t>リョヒ</t>
    </rPh>
    <rPh sb="48" eb="50">
      <t>キョウドウ</t>
    </rPh>
    <rPh sb="50" eb="52">
      <t>ケンキュウ</t>
    </rPh>
    <rPh sb="52" eb="54">
      <t>ヒヨウ</t>
    </rPh>
    <rPh sb="54" eb="56">
      <t>ジョセイ</t>
    </rPh>
    <phoneticPr fontId="3"/>
  </si>
  <si>
    <t>2019/07/22</t>
    <phoneticPr fontId="3"/>
  </si>
  <si>
    <t>2019/07/19</t>
    <phoneticPr fontId="3"/>
  </si>
  <si>
    <t>共同利用経費以外の資金によって運営される研究プロジェクトへの参加希望者を募集</t>
    <phoneticPr fontId="3"/>
  </si>
  <si>
    <t>2020/03</t>
    <phoneticPr fontId="3"/>
  </si>
  <si>
    <t>1年</t>
    <rPh sb="1" eb="2">
      <t>ネン</t>
    </rPh>
    <phoneticPr fontId="3"/>
  </si>
  <si>
    <t>研究者、グループ。年齢制限あり。</t>
    <rPh sb="0" eb="3">
      <t>ケンキュウシャ</t>
    </rPh>
    <rPh sb="9" eb="11">
      <t>ネンレイ</t>
    </rPh>
    <rPh sb="11" eb="13">
      <t>セイゲン</t>
    </rPh>
    <phoneticPr fontId="3"/>
  </si>
  <si>
    <t>地球環境問題の解決に向けた総合的な研究における新たな研究シーズを発掘することを目的とする共同研究で、予備研究（ＦＳ）の前段階</t>
    <phoneticPr fontId="3"/>
  </si>
  <si>
    <t>50万円</t>
    <rPh sb="2" eb="4">
      <t>マンエン</t>
    </rPh>
    <phoneticPr fontId="3"/>
  </si>
  <si>
    <t>地球環境問題の解決に向けた総合的な研究における新たな研究シーズを発掘することを目的とする共同研究で、ISを経たもの</t>
    <rPh sb="53" eb="54">
      <t>ヘ</t>
    </rPh>
    <phoneticPr fontId="3"/>
  </si>
  <si>
    <t xml:space="preserve">公益財団法人　中島記念国際交流財団
</t>
    <phoneticPr fontId="3"/>
  </si>
  <si>
    <t xml:space="preserve">(1) 情報科学
(2) 生命科学
</t>
    <phoneticPr fontId="3"/>
  </si>
  <si>
    <t>研究者。</t>
    <rPh sb="0" eb="3">
      <t>ケンキュウシャ</t>
    </rPh>
    <phoneticPr fontId="3"/>
  </si>
  <si>
    <t>500万円</t>
    <rPh sb="3" eb="5">
      <t>マンエン</t>
    </rPh>
    <phoneticPr fontId="3"/>
  </si>
  <si>
    <t>不可</t>
    <rPh sb="0" eb="2">
      <t>フカ</t>
    </rPh>
    <phoneticPr fontId="3"/>
  </si>
  <si>
    <t>2020/12</t>
    <phoneticPr fontId="3"/>
  </si>
  <si>
    <t>〇</t>
    <phoneticPr fontId="3"/>
  </si>
  <si>
    <t xml:space="preserve">
大学共同利用機関法人　人間文化研究機構
国際日本文化研究センター</t>
    <rPh sb="1" eb="3">
      <t>ダイガク</t>
    </rPh>
    <rPh sb="3" eb="5">
      <t>キョウドウ</t>
    </rPh>
    <rPh sb="5" eb="7">
      <t>リヨウ</t>
    </rPh>
    <rPh sb="7" eb="9">
      <t>キカン</t>
    </rPh>
    <rPh sb="9" eb="11">
      <t>ホウジン</t>
    </rPh>
    <rPh sb="12" eb="14">
      <t>ニンゲン</t>
    </rPh>
    <rPh sb="14" eb="16">
      <t>ブンカ</t>
    </rPh>
    <rPh sb="16" eb="18">
      <t>ケンキュウ</t>
    </rPh>
    <rPh sb="18" eb="20">
      <t>キコウ</t>
    </rPh>
    <rPh sb="21" eb="23">
      <t>コクサイ</t>
    </rPh>
    <rPh sb="23" eb="25">
      <t>ニホン</t>
    </rPh>
    <rPh sb="25" eb="27">
      <t>ブンカ</t>
    </rPh>
    <rPh sb="27" eb="29">
      <t>ケンキュウ</t>
    </rPh>
    <phoneticPr fontId="3"/>
  </si>
  <si>
    <t>31-86</t>
    <phoneticPr fontId="3"/>
  </si>
  <si>
    <t>A.共同研究（一般）</t>
    <rPh sb="2" eb="4">
      <t>キョウドウ</t>
    </rPh>
    <rPh sb="4" eb="6">
      <t>ケンキュウ</t>
    </rPh>
    <rPh sb="7" eb="9">
      <t>イッパン</t>
    </rPh>
    <phoneticPr fontId="3"/>
  </si>
  <si>
    <t>B.共同研究（所蔵資料活用）</t>
    <rPh sb="2" eb="4">
      <t>キョウドウ</t>
    </rPh>
    <rPh sb="4" eb="6">
      <t>ケンキュウ</t>
    </rPh>
    <rPh sb="7" eb="9">
      <t>ショゾウ</t>
    </rPh>
    <rPh sb="9" eb="11">
      <t>シリョウ</t>
    </rPh>
    <rPh sb="11" eb="13">
      <t>カツヨウ</t>
    </rPh>
    <phoneticPr fontId="3"/>
  </si>
  <si>
    <t>http://research.nichibun.ac.jp/pc1/ja/employment/team.html#kyoudou</t>
  </si>
  <si>
    <t>2019/08/30  必着</t>
    <rPh sb="12" eb="14">
      <t>ヒッチャク</t>
    </rPh>
    <phoneticPr fontId="3"/>
  </si>
  <si>
    <t>2019/08/30　 必着</t>
    <phoneticPr fontId="3"/>
  </si>
  <si>
    <t>一般社団法人　日本溶接協会</t>
    <rPh sb="0" eb="2">
      <t>イッパン</t>
    </rPh>
    <rPh sb="2" eb="4">
      <t>シャダン</t>
    </rPh>
    <rPh sb="4" eb="6">
      <t>ホウジン</t>
    </rPh>
    <rPh sb="7" eb="9">
      <t>ニホン</t>
    </rPh>
    <rPh sb="9" eb="11">
      <t>ヨウセツ</t>
    </rPh>
    <rPh sb="11" eb="13">
      <t>キョウカイ</t>
    </rPh>
    <phoneticPr fontId="3"/>
  </si>
  <si>
    <t>２０２０年度　次世代を担う研究者助成事業</t>
    <rPh sb="4" eb="6">
      <t>ネンド</t>
    </rPh>
    <rPh sb="7" eb="10">
      <t>ジセダイ</t>
    </rPh>
    <rPh sb="11" eb="12">
      <t>ニナ</t>
    </rPh>
    <rPh sb="13" eb="16">
      <t>ケンキュウシャ</t>
    </rPh>
    <rPh sb="16" eb="18">
      <t>ジョセイ</t>
    </rPh>
    <rPh sb="18" eb="20">
      <t>ジギョウ</t>
    </rPh>
    <phoneticPr fontId="3"/>
  </si>
  <si>
    <t>2019/08/31 当日消印有効</t>
    <rPh sb="12" eb="14">
      <t>トウジツケシインユウコウ</t>
    </rPh>
    <phoneticPr fontId="3"/>
  </si>
  <si>
    <t>一般財団法人　日本国土開発未来研究財団</t>
    <rPh sb="0" eb="2">
      <t>イッパン</t>
    </rPh>
    <rPh sb="2" eb="4">
      <t>ザイダン</t>
    </rPh>
    <rPh sb="4" eb="6">
      <t>ホウジン</t>
    </rPh>
    <rPh sb="7" eb="9">
      <t>ニホン</t>
    </rPh>
    <rPh sb="9" eb="11">
      <t>コクド</t>
    </rPh>
    <rPh sb="11" eb="13">
      <t>カイハツ</t>
    </rPh>
    <rPh sb="13" eb="15">
      <t>ミライ</t>
    </rPh>
    <rPh sb="15" eb="17">
      <t>ケンキュウ</t>
    </rPh>
    <rPh sb="17" eb="19">
      <t>ザイダン</t>
    </rPh>
    <phoneticPr fontId="3"/>
  </si>
  <si>
    <t>２０１９年度　学術研究助成事業</t>
    <rPh sb="4" eb="6">
      <t>ネンド</t>
    </rPh>
    <rPh sb="7" eb="9">
      <t>ガクジュツ</t>
    </rPh>
    <rPh sb="9" eb="11">
      <t>ケンキュウ</t>
    </rPh>
    <rPh sb="11" eb="13">
      <t>ジョセイ</t>
    </rPh>
    <rPh sb="13" eb="15">
      <t>ジギョウ</t>
    </rPh>
    <phoneticPr fontId="3"/>
  </si>
  <si>
    <t>要
※学部長の承認が必要</t>
    <rPh sb="0" eb="1">
      <t>ヨウ</t>
    </rPh>
    <rPh sb="3" eb="6">
      <t>ガクブチョウ</t>
    </rPh>
    <rPh sb="6" eb="7">
      <t>ショチョウ</t>
    </rPh>
    <rPh sb="7" eb="9">
      <t>ショウニン</t>
    </rPh>
    <rPh sb="10" eb="12">
      <t>ヒツヨウ</t>
    </rPh>
    <phoneticPr fontId="3"/>
  </si>
  <si>
    <t>2019/08/31　（当日必着）</t>
    <rPh sb="12" eb="14">
      <t>トウジツ</t>
    </rPh>
    <rPh sb="14" eb="16">
      <t>ヒッチャク</t>
    </rPh>
    <phoneticPr fontId="3"/>
  </si>
  <si>
    <t>https://www.jdc-miraizaidan.or.jp/guide/gakujutsukenkyu.html</t>
  </si>
  <si>
    <t>2019/08/23  17：00必着</t>
    <phoneticPr fontId="3"/>
  </si>
  <si>
    <t>https://ssl-hanchangwoo-tetsu.clsv.jp/ssl_hcwt/members/</t>
  </si>
  <si>
    <t>2019/08/31
※郵送　消印有効
※電子１８時まで</t>
    <rPh sb="12" eb="14">
      <t>ユウソウ</t>
    </rPh>
    <rPh sb="15" eb="17">
      <t>ケシイン</t>
    </rPh>
    <rPh sb="17" eb="19">
      <t>ユウコウ</t>
    </rPh>
    <rPh sb="21" eb="23">
      <t>デンシ</t>
    </rPh>
    <rPh sb="25" eb="26">
      <t>ジ</t>
    </rPh>
    <phoneticPr fontId="3"/>
  </si>
  <si>
    <t>「国際会議論文発表者助成」
候補者募集（２０１９年度後期）</t>
    <rPh sb="26" eb="28">
      <t>コウキ</t>
    </rPh>
    <phoneticPr fontId="3"/>
  </si>
  <si>
    <t>令和２年度　共同研究公募
１．基幹研究「水と人間の日本列島史」</t>
    <rPh sb="0" eb="2">
      <t>レイワ</t>
    </rPh>
    <rPh sb="3" eb="5">
      <t>ネンド</t>
    </rPh>
    <rPh sb="6" eb="8">
      <t>キョウドウ</t>
    </rPh>
    <rPh sb="8" eb="10">
      <t>ケンキュウ</t>
    </rPh>
    <rPh sb="10" eb="12">
      <t>コウボ</t>
    </rPh>
    <rPh sb="15" eb="17">
      <t>キカン</t>
    </rPh>
    <rPh sb="17" eb="19">
      <t>ケンキュウ</t>
    </rPh>
    <phoneticPr fontId="3"/>
  </si>
  <si>
    <t>令和２年度　共同研究公募
２．基幹研究１（課題設定型）</t>
    <rPh sb="0" eb="2">
      <t>レイワ</t>
    </rPh>
    <rPh sb="3" eb="5">
      <t>ネンド</t>
    </rPh>
    <rPh sb="6" eb="8">
      <t>キョウドウ</t>
    </rPh>
    <rPh sb="8" eb="10">
      <t>ケンキュウ</t>
    </rPh>
    <rPh sb="10" eb="12">
      <t>コウボ</t>
    </rPh>
    <rPh sb="15" eb="17">
      <t>キカン</t>
    </rPh>
    <rPh sb="17" eb="19">
      <t>ケンキュウ</t>
    </rPh>
    <rPh sb="21" eb="23">
      <t>カダイ</t>
    </rPh>
    <rPh sb="23" eb="25">
      <t>セッテイ</t>
    </rPh>
    <rPh sb="25" eb="26">
      <t>カタ</t>
    </rPh>
    <phoneticPr fontId="3"/>
  </si>
  <si>
    <t>令和２年度　共同研究公募
３．基幹研究２（館蔵資料型）</t>
    <rPh sb="15" eb="17">
      <t>キカン</t>
    </rPh>
    <rPh sb="17" eb="19">
      <t>ケンキュウ</t>
    </rPh>
    <rPh sb="21" eb="22">
      <t>カン</t>
    </rPh>
    <rPh sb="22" eb="23">
      <t>ゾウ</t>
    </rPh>
    <rPh sb="23" eb="26">
      <t>シリョウガタ</t>
    </rPh>
    <phoneticPr fontId="3"/>
  </si>
  <si>
    <t>大学共同利用機関法人人間文化研究機構
国立歴史民俗博物館</t>
  </si>
  <si>
    <t>2019/08/30 必着</t>
    <rPh sb="11" eb="13">
      <t>ヒッチャク</t>
    </rPh>
    <phoneticPr fontId="3"/>
  </si>
  <si>
    <t>https://www.rekihaku.ac.jp/research/list/joint/public_ad/index.html</t>
  </si>
  <si>
    <t>http://www.jef.jp/grant/grant.html</t>
  </si>
  <si>
    <t>１．次世代育成支援研究助成金</t>
    <rPh sb="2" eb="5">
      <t>ジセダイ</t>
    </rPh>
    <rPh sb="5" eb="7">
      <t>イクセイ</t>
    </rPh>
    <rPh sb="7" eb="9">
      <t>シエン</t>
    </rPh>
    <rPh sb="9" eb="11">
      <t>ケンキュウ</t>
    </rPh>
    <rPh sb="11" eb="14">
      <t>ジョセイキン</t>
    </rPh>
    <phoneticPr fontId="3"/>
  </si>
  <si>
    <t xml:space="preserve">２．海外研究留学助成金
</t>
    <rPh sb="2" eb="4">
      <t>カイガイ</t>
    </rPh>
    <rPh sb="4" eb="6">
      <t>ケンキュウ</t>
    </rPh>
    <rPh sb="6" eb="8">
      <t>リュウガク</t>
    </rPh>
    <rPh sb="8" eb="11">
      <t>ジョセイキン</t>
    </rPh>
    <phoneticPr fontId="3"/>
  </si>
  <si>
    <t>３．海外学者招聘助成金
（招聘時期：2020/07/01～'2020/12/31)</t>
    <rPh sb="2" eb="4">
      <t>カイガイ</t>
    </rPh>
    <rPh sb="4" eb="6">
      <t>ガクシャ</t>
    </rPh>
    <rPh sb="6" eb="8">
      <t>ショウヘイ</t>
    </rPh>
    <rPh sb="8" eb="11">
      <t>ジョセイキン</t>
    </rPh>
    <rPh sb="13" eb="15">
      <t>ショウヘイ</t>
    </rPh>
    <rPh sb="15" eb="17">
      <t>ジキ</t>
    </rPh>
    <phoneticPr fontId="3"/>
  </si>
  <si>
    <t>https://www.naito-f.or.jp/jp/joseikn/jo_index.php?data=about#IKU</t>
  </si>
  <si>
    <t>一般財団法人　日本環境財団</t>
    <rPh sb="0" eb="2">
      <t>イッパン</t>
    </rPh>
    <rPh sb="2" eb="4">
      <t>ザイダン</t>
    </rPh>
    <rPh sb="4" eb="6">
      <t>ホウジン</t>
    </rPh>
    <rPh sb="7" eb="9">
      <t>ニホン</t>
    </rPh>
    <rPh sb="9" eb="11">
      <t>カンキョウ</t>
    </rPh>
    <rPh sb="11" eb="13">
      <t>ザイダン</t>
    </rPh>
    <phoneticPr fontId="3"/>
  </si>
  <si>
    <t xml:space="preserve">不要
</t>
  </si>
  <si>
    <t>公益財団法人　加藤記念バイオサイエンス振興財団</t>
    <rPh sb="0" eb="6">
      <t>コウエキザイダンホウジン</t>
    </rPh>
    <rPh sb="7" eb="9">
      <t>カトウ</t>
    </rPh>
    <rPh sb="9" eb="11">
      <t>キネン</t>
    </rPh>
    <rPh sb="19" eb="21">
      <t>シンコウ</t>
    </rPh>
    <rPh sb="21" eb="23">
      <t>ザイダン</t>
    </rPh>
    <phoneticPr fontId="3"/>
  </si>
  <si>
    <t>31-134</t>
  </si>
  <si>
    <t>31-135</t>
  </si>
  <si>
    <t>31-138</t>
  </si>
  <si>
    <t>第３１回（２０１９年度）研究助成
１．M分野「メディカルサイエンス分野」</t>
    <rPh sb="0" eb="1">
      <t>ダイ</t>
    </rPh>
    <rPh sb="3" eb="4">
      <t>カイ</t>
    </rPh>
    <rPh sb="9" eb="11">
      <t>ネンド</t>
    </rPh>
    <rPh sb="12" eb="14">
      <t>ケンキュウ</t>
    </rPh>
    <rPh sb="14" eb="16">
      <t>ジョセイ</t>
    </rPh>
    <rPh sb="20" eb="22">
      <t>ブンヤ</t>
    </rPh>
    <rPh sb="33" eb="35">
      <t>ブンヤ</t>
    </rPh>
    <phoneticPr fontId="3"/>
  </si>
  <si>
    <t>第３１回（２０１９年度）研究助成
２．B分野「バイオテクノロジー」</t>
    <rPh sb="20" eb="22">
      <t>ブンヤ</t>
    </rPh>
    <phoneticPr fontId="3"/>
  </si>
  <si>
    <t>第３１回（２０１９年度）研究助成
３．E分野「環境バイオ分野（奨励研究）」</t>
    <rPh sb="20" eb="22">
      <t>ブンヤ</t>
    </rPh>
    <rPh sb="23" eb="25">
      <t>カンキョウ</t>
    </rPh>
    <rPh sb="28" eb="30">
      <t>ブンヤ</t>
    </rPh>
    <rPh sb="31" eb="33">
      <t>ショウレイ</t>
    </rPh>
    <rPh sb="33" eb="35">
      <t>ケンキュウ</t>
    </rPh>
    <phoneticPr fontId="3"/>
  </si>
  <si>
    <t>https://www.katokinen.or.jp/applications/3_1ken_zyo.html</t>
  </si>
  <si>
    <t>公益財団法人　上廣倫理財団</t>
    <rPh sb="0" eb="6">
      <t>コウエキザイダンホウジン</t>
    </rPh>
    <rPh sb="7" eb="8">
      <t>ウエ</t>
    </rPh>
    <rPh sb="8" eb="9">
      <t>ヒロ</t>
    </rPh>
    <rPh sb="9" eb="11">
      <t>リンリ</t>
    </rPh>
    <rPh sb="11" eb="13">
      <t>ザイダン</t>
    </rPh>
    <phoneticPr fontId="3"/>
  </si>
  <si>
    <t>令和元年度　研究助成</t>
    <rPh sb="0" eb="2">
      <t>レイワ</t>
    </rPh>
    <rPh sb="2" eb="3">
      <t>ゲン</t>
    </rPh>
    <rPh sb="3" eb="5">
      <t>ネンド</t>
    </rPh>
    <rPh sb="6" eb="8">
      <t>ケンキュウ</t>
    </rPh>
    <rPh sb="8" eb="10">
      <t>ジョセイ</t>
    </rPh>
    <phoneticPr fontId="3"/>
  </si>
  <si>
    <t>http://www.rinri.or.jp/research_support_kenkyujosei01.html</t>
  </si>
  <si>
    <t>2019/08/31【必着】
※持込の場合は午後５時まで</t>
    <rPh sb="11" eb="13">
      <t>ヒッチャク</t>
    </rPh>
    <phoneticPr fontId="3"/>
  </si>
  <si>
    <t>愛知県経済産業局　産業部　産業科学技術課　科学技術グループ</t>
    <rPh sb="0" eb="2">
      <t>アイチ</t>
    </rPh>
    <rPh sb="2" eb="3">
      <t>ケン</t>
    </rPh>
    <rPh sb="3" eb="5">
      <t>ケイザイ</t>
    </rPh>
    <rPh sb="5" eb="7">
      <t>サンギョウ</t>
    </rPh>
    <rPh sb="7" eb="8">
      <t>キョク</t>
    </rPh>
    <rPh sb="9" eb="11">
      <t>サンギョウ</t>
    </rPh>
    <rPh sb="11" eb="12">
      <t>ブ</t>
    </rPh>
    <rPh sb="13" eb="15">
      <t>サンギョウ</t>
    </rPh>
    <rPh sb="15" eb="17">
      <t>カガク</t>
    </rPh>
    <rPh sb="17" eb="19">
      <t>ギジュツ</t>
    </rPh>
    <rPh sb="19" eb="20">
      <t>カ</t>
    </rPh>
    <rPh sb="21" eb="23">
      <t>カガク</t>
    </rPh>
    <rPh sb="23" eb="25">
      <t>ギジュツ</t>
    </rPh>
    <phoneticPr fontId="3"/>
  </si>
  <si>
    <t>2019/09/17:当日消印有効
※参加登録書の締切2019/09/03</t>
    <rPh sb="10" eb="12">
      <t>トウジツ</t>
    </rPh>
    <rPh sb="12" eb="14">
      <t>ケシイン</t>
    </rPh>
    <rPh sb="14" eb="16">
      <t>ユウコウ</t>
    </rPh>
    <rPh sb="18" eb="20">
      <t>サンカ</t>
    </rPh>
    <rPh sb="20" eb="22">
      <t>トウロク</t>
    </rPh>
    <rPh sb="22" eb="23">
      <t>ショ</t>
    </rPh>
    <rPh sb="24" eb="26">
      <t>シメキリ</t>
    </rPh>
    <phoneticPr fontId="3"/>
  </si>
  <si>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3"/>
  </si>
  <si>
    <t>https://www.nedo.go.jp/activities/ZZJP2_100103.html</t>
  </si>
  <si>
    <t>_01</t>
    <phoneticPr fontId="3"/>
  </si>
  <si>
    <t>の⼤学または⾼等専⾨学校に所属する常勤の教員</t>
    <phoneticPr fontId="3"/>
  </si>
  <si>
    <t>研究MAPに沿ったもの　・電力システムの高度化への挑戦 ・エネルギー利用技術の高度化・省エネ化への挑戦 ・電力インフラの信頼性・環境調和性の向上への挑戦</t>
    <rPh sb="0" eb="2">
      <t>ケンキュウ</t>
    </rPh>
    <rPh sb="6" eb="7">
      <t>ソ</t>
    </rPh>
    <phoneticPr fontId="3"/>
  </si>
  <si>
    <t>2019/08/23 15:00</t>
    <phoneticPr fontId="3"/>
  </si>
  <si>
    <t>2019/08/01</t>
    <phoneticPr fontId="3"/>
  </si>
  <si>
    <t>2019/12</t>
    <phoneticPr fontId="3"/>
  </si>
  <si>
    <t>2020/02</t>
    <phoneticPr fontId="3"/>
  </si>
  <si>
    <t>http://www.power-academy.jp/info/2019/002331.html</t>
    <phoneticPr fontId="3"/>
  </si>
  <si>
    <t>http://groupware.usp-local/scripts/dneo/zdoc.exe?cmd=docindex&amp;log=on&amp;cginame=zdoc.exe#cmd=docrefer&amp;id=3220&amp;folder=67</t>
  </si>
  <si>
    <t>〇</t>
    <phoneticPr fontId="3"/>
  </si>
  <si>
    <t>_02</t>
    <phoneticPr fontId="3"/>
  </si>
  <si>
    <t>博⼠後期課程に在籍する学生</t>
    <rPh sb="11" eb="13">
      <t>ガクセイ</t>
    </rPh>
    <phoneticPr fontId="3"/>
  </si>
  <si>
    <t>研究MAPに沿ったもの　・電力システムの高度化への挑戦 ・エネルギー利用技術の高度化・省エネ化への挑戦 ・電力インフラの信頼性・環境調和性の向上への挑戦</t>
  </si>
  <si>
    <t>2019/08/01</t>
    <phoneticPr fontId="3"/>
  </si>
  <si>
    <t>2019/12</t>
    <phoneticPr fontId="3"/>
  </si>
  <si>
    <t>2020/02</t>
    <phoneticPr fontId="3"/>
  </si>
  <si>
    <t>博⼠後期課程に在籍する学⽣で、異なる専⾨分野に従事する複数⼈（最⼤ 5 ⼈）からなるチーム</t>
    <phoneticPr fontId="3"/>
  </si>
  <si>
    <t>2019/08/23 15:00</t>
    <phoneticPr fontId="3"/>
  </si>
  <si>
    <t>2019/12</t>
    <phoneticPr fontId="3"/>
  </si>
  <si>
    <t>の博⼠後期課程に在籍中あるいは在籍予定RAとして研究助成できるもの</t>
    <rPh sb="24" eb="26">
      <t>ケンキュウ</t>
    </rPh>
    <rPh sb="26" eb="28">
      <t>ジョセイ</t>
    </rPh>
    <phoneticPr fontId="3"/>
  </si>
  <si>
    <t>31-80</t>
    <phoneticPr fontId="3"/>
  </si>
  <si>
    <t>_01</t>
    <phoneticPr fontId="3"/>
  </si>
  <si>
    <t>1974年1月1日生まれ以降の研究者</t>
    <rPh sb="4" eb="5">
      <t>ネン</t>
    </rPh>
    <rPh sb="6" eb="7">
      <t>ガツ</t>
    </rPh>
    <rPh sb="8" eb="9">
      <t>ニチ</t>
    </rPh>
    <rPh sb="9" eb="10">
      <t>ウ</t>
    </rPh>
    <rPh sb="12" eb="14">
      <t>イコウ</t>
    </rPh>
    <rPh sb="15" eb="18">
      <t>ケンキュウシャ</t>
    </rPh>
    <phoneticPr fontId="3"/>
  </si>
  <si>
    <t>化学･生命科学系の研究で、物質･材料、生命･生物に関わる研究/物理･情報系の研究で、材料･デバイス･システム、情報･制御ならびに設計･生産の基礎に関わる研究</t>
    <phoneticPr fontId="3"/>
  </si>
  <si>
    <t>2020/04</t>
    <phoneticPr fontId="3"/>
  </si>
  <si>
    <t>http://groupware.usp-local/scripts/dneo/zdoc.exe?cmd=docindex&amp;log=on&amp;cginame=zdoc.exe#cmd=docrefer&amp;id=3223&amp;folder=67</t>
  </si>
  <si>
    <t>45歳以下研究者</t>
    <rPh sb="2" eb="3">
      <t>サイ</t>
    </rPh>
    <rPh sb="3" eb="5">
      <t>イカ</t>
    </rPh>
    <rPh sb="5" eb="8">
      <t>ケンキュウシャ</t>
    </rPh>
    <phoneticPr fontId="3"/>
  </si>
  <si>
    <t>建築・都市分野 人文・社会科学分野 環境フィールド研究 で基礎的萌芽的研究を中心としてアイデア提案を支援する</t>
    <rPh sb="29" eb="32">
      <t>キソテキ</t>
    </rPh>
    <rPh sb="32" eb="35">
      <t>ホウガテキ</t>
    </rPh>
    <rPh sb="35" eb="37">
      <t>ケンキュウ</t>
    </rPh>
    <rPh sb="38" eb="40">
      <t>チュウシン</t>
    </rPh>
    <rPh sb="47" eb="49">
      <t>テイアン</t>
    </rPh>
    <rPh sb="50" eb="52">
      <t>シエン</t>
    </rPh>
    <phoneticPr fontId="3"/>
  </si>
  <si>
    <t>2019/08/02</t>
    <phoneticPr fontId="3"/>
  </si>
  <si>
    <t>研究者(年齢制限なし)</t>
    <rPh sb="0" eb="3">
      <t>ケンキュウシャ</t>
    </rPh>
    <rPh sb="4" eb="6">
      <t>ネンレイ</t>
    </rPh>
    <rPh sb="6" eb="8">
      <t>セイゲン</t>
    </rPh>
    <phoneticPr fontId="3"/>
  </si>
  <si>
    <t>建築・都市分野 人文・社会科学分野 環境フィールド研究 で基礎的な研究をもとにさらに発展させる研究</t>
    <rPh sb="29" eb="32">
      <t>キソテキ</t>
    </rPh>
    <rPh sb="33" eb="35">
      <t>ケンキュウ</t>
    </rPh>
    <rPh sb="42" eb="44">
      <t>ハッテン</t>
    </rPh>
    <rPh sb="47" eb="49">
      <t>ケンキュウ</t>
    </rPh>
    <phoneticPr fontId="3"/>
  </si>
  <si>
    <t>2年または4年</t>
    <rPh sb="1" eb="2">
      <t>ネン</t>
    </rPh>
    <rPh sb="6" eb="7">
      <t>ネン</t>
    </rPh>
    <phoneticPr fontId="3"/>
  </si>
  <si>
    <t>31-81</t>
  </si>
  <si>
    <t>農林水産省農林水産政策研究所</t>
    <rPh sb="0" eb="2">
      <t>ノウリン</t>
    </rPh>
    <rPh sb="2" eb="4">
      <t>スイサン</t>
    </rPh>
    <rPh sb="4" eb="5">
      <t>ショウ</t>
    </rPh>
    <rPh sb="5" eb="7">
      <t>ノウリン</t>
    </rPh>
    <rPh sb="7" eb="9">
      <t>スイサン</t>
    </rPh>
    <rPh sb="9" eb="11">
      <t>セイサク</t>
    </rPh>
    <rPh sb="11" eb="14">
      <t>ケンキュウショ</t>
    </rPh>
    <phoneticPr fontId="12"/>
  </si>
  <si>
    <t>令和元年度
農林水産政策科学研究委託事業</t>
    <rPh sb="6" eb="8">
      <t>ノウリン</t>
    </rPh>
    <rPh sb="8" eb="10">
      <t>スイサン</t>
    </rPh>
    <rPh sb="10" eb="12">
      <t>セイサク</t>
    </rPh>
    <rPh sb="12" eb="14">
      <t>カガク</t>
    </rPh>
    <rPh sb="14" eb="16">
      <t>ケンキュウ</t>
    </rPh>
    <rPh sb="16" eb="18">
      <t>イタク</t>
    </rPh>
    <rPh sb="18" eb="20">
      <t>ジギョウ</t>
    </rPh>
    <phoneticPr fontId="12"/>
  </si>
  <si>
    <t>850万円</t>
    <rPh sb="3" eb="5">
      <t>マンエン</t>
    </rPh>
    <phoneticPr fontId="11"/>
  </si>
  <si>
    <t>可</t>
    <rPh sb="0" eb="1">
      <t>カ</t>
    </rPh>
    <phoneticPr fontId="11"/>
  </si>
  <si>
    <t xml:space="preserve">日本の食品産業の海外展開に関する研究 </t>
  </si>
  <si>
    <t>要</t>
    <rPh sb="0" eb="1">
      <t>ヨウ</t>
    </rPh>
    <phoneticPr fontId="12"/>
  </si>
  <si>
    <t>2019/07/10</t>
  </si>
  <si>
    <t>2019/08/21
※学内締切2019/08/18</t>
    <rPh sb="12" eb="14">
      <t>ガクナイ</t>
    </rPh>
    <rPh sb="14" eb="16">
      <t>シメキリ</t>
    </rPh>
    <phoneticPr fontId="12"/>
  </si>
  <si>
    <t>2019/08/02</t>
  </si>
  <si>
    <t>不要</t>
    <rPh sb="0" eb="2">
      <t>フヨウ</t>
    </rPh>
    <phoneticPr fontId="12"/>
  </si>
  <si>
    <t>3年間</t>
    <rPh sb="1" eb="3">
      <t>ネンカン</t>
    </rPh>
    <phoneticPr fontId="11"/>
  </si>
  <si>
    <t>http://www.maff.go.jp/primaff/kadai_hyoka/itaku/2019/bosyu.html</t>
  </si>
  <si>
    <t>http://groupware.usp-local/scripts/dneo/zdoc.exe?cmd=docindex&amp;log=on&amp;cginame=zdoc.exe#cmd=docrefer&amp;id=3221&amp;folder=67</t>
  </si>
  <si>
    <t>ERADによる申請のみ</t>
    <rPh sb="7" eb="9">
      <t>シンセイ</t>
    </rPh>
    <phoneticPr fontId="11"/>
  </si>
  <si>
    <t>〇</t>
  </si>
  <si>
    <t>3000万円</t>
    <rPh sb="4" eb="6">
      <t>マンエン</t>
    </rPh>
    <phoneticPr fontId="11"/>
  </si>
  <si>
    <t>研究者。年齢制限なし。</t>
    <rPh sb="0" eb="3">
      <t>ケンキュウシャ</t>
    </rPh>
    <rPh sb="4" eb="6">
      <t>ネンレイ</t>
    </rPh>
    <rPh sb="6" eb="8">
      <t>セイゲン</t>
    </rPh>
    <phoneticPr fontId="11"/>
  </si>
  <si>
    <t>パッケージに関わる研究。特に、パッケージ分野における環境対策やデザイン等の研究</t>
    <rPh sb="35" eb="36">
      <t>トウ</t>
    </rPh>
    <phoneticPr fontId="11"/>
  </si>
  <si>
    <t>2019/07/08</t>
  </si>
  <si>
    <t>2019/08/25</t>
  </si>
  <si>
    <t>10件</t>
    <rPh sb="2" eb="3">
      <t>ケン</t>
    </rPh>
    <phoneticPr fontId="11"/>
  </si>
  <si>
    <t>2019/10/01</t>
  </si>
  <si>
    <t>2021/03/31</t>
  </si>
  <si>
    <t>http://www.fujiseal.co.jp/foundation/support/index.html</t>
  </si>
  <si>
    <t>申請書は依頼して入手</t>
    <rPh sb="0" eb="3">
      <t>シンセイショ</t>
    </rPh>
    <rPh sb="4" eb="6">
      <t>イライ</t>
    </rPh>
    <rPh sb="8" eb="10">
      <t>ニュウシュ</t>
    </rPh>
    <phoneticPr fontId="11"/>
  </si>
  <si>
    <t>100万円</t>
    <rPh sb="3" eb="5">
      <t>マンエン</t>
    </rPh>
    <phoneticPr fontId="11"/>
  </si>
  <si>
    <t>40歳前後までの研究者</t>
    <rPh sb="2" eb="3">
      <t>サイ</t>
    </rPh>
    <rPh sb="3" eb="5">
      <t>ゼンゴ</t>
    </rPh>
    <rPh sb="8" eb="11">
      <t>ケンキュウシャ</t>
    </rPh>
    <phoneticPr fontId="11"/>
  </si>
  <si>
    <t>食の文化に関わる研究。人文・社会、自然科学いずれも可</t>
    <rPh sb="25" eb="26">
      <t>カ</t>
    </rPh>
    <phoneticPr fontId="11"/>
  </si>
  <si>
    <t>2019/07/01</t>
  </si>
  <si>
    <t>2019/08/30</t>
  </si>
  <si>
    <t>2019/12</t>
  </si>
  <si>
    <t>2020/04/01</t>
  </si>
  <si>
    <t>https://www.syokubunka.or.jp/research/application.html</t>
  </si>
  <si>
    <t>http://groupware.usp-local/scripts/dneo/zdoc.exe?cmd=docindex&amp;log=on&amp;cginame=zdoc.exe#cmd=docrefer&amp;id=3222&amp;folder=67</t>
  </si>
  <si>
    <t>100万円</t>
    <rPh sb="3" eb="5">
      <t>マンエン</t>
    </rPh>
    <phoneticPr fontId="1"/>
  </si>
  <si>
    <t>研究者またはグループ(高校も可)</t>
    <rPh sb="0" eb="3">
      <t>ケンキュウシャ</t>
    </rPh>
    <rPh sb="11" eb="13">
      <t>コウコウ</t>
    </rPh>
    <rPh sb="14" eb="15">
      <t>カ</t>
    </rPh>
    <phoneticPr fontId="1"/>
  </si>
  <si>
    <t>バイオテクノロジーを主体とする調査・研究・技術開発等で新規な内容</t>
    <rPh sb="10" eb="12">
      <t>シュタイ</t>
    </rPh>
    <rPh sb="15" eb="17">
      <t>チョウサ</t>
    </rPh>
    <rPh sb="18" eb="20">
      <t>ケンキュウ</t>
    </rPh>
    <rPh sb="21" eb="23">
      <t>ギジュツ</t>
    </rPh>
    <rPh sb="23" eb="25">
      <t>カイハツ</t>
    </rPh>
    <rPh sb="25" eb="26">
      <t>トウ</t>
    </rPh>
    <rPh sb="27" eb="29">
      <t>シンキ</t>
    </rPh>
    <rPh sb="30" eb="32">
      <t>ナイヨウ</t>
    </rPh>
    <phoneticPr fontId="1"/>
  </si>
  <si>
    <t>2019/11</t>
  </si>
  <si>
    <t>https://www.hokto-kinoko.co.jp/corporate/csr/shinkouzaidan/</t>
  </si>
  <si>
    <t>http://groupware.usp-local/scripts/dneo/zdoc.exe?cmd=docindex&amp;log=on&amp;cginame=zdoc.exe#cmd=docrefer&amp;id=3224&amp;folder=67</t>
  </si>
  <si>
    <t>２０１９年度公募委託調査研究</t>
  </si>
  <si>
    <t>100万円</t>
    <rPh sb="3" eb="5">
      <t>マンエン</t>
    </rPh>
    <phoneticPr fontId="10"/>
  </si>
  <si>
    <t>不可</t>
    <rPh sb="0" eb="2">
      <t>フカ</t>
    </rPh>
    <phoneticPr fontId="10"/>
  </si>
  <si>
    <t>研究者または博士課程後期在籍者</t>
    <rPh sb="0" eb="3">
      <t>ケンキュウシャ</t>
    </rPh>
    <rPh sb="6" eb="8">
      <t>ハクシ</t>
    </rPh>
    <rPh sb="8" eb="10">
      <t>カテイ</t>
    </rPh>
    <rPh sb="10" eb="12">
      <t>コウキ</t>
    </rPh>
    <rPh sb="12" eb="15">
      <t>ザイセキシャ</t>
    </rPh>
    <phoneticPr fontId="10"/>
  </si>
  <si>
    <t>ともに支えあう社会をめざしてをテーマに、共済・保険等/共同組合・相互扶助組織/社会保障の果たす役割の視点から。</t>
  </si>
  <si>
    <t>2020/01</t>
  </si>
  <si>
    <t>2021/01</t>
  </si>
  <si>
    <t>http://groupware.usp-local/scripts/dneo/zdoc.exe?cmd=docindex&amp;log=on&amp;cginame=zdoc.exe#cmd=docrefer&amp;id=3225&amp;folder=67</t>
  </si>
  <si>
    <t>令和元年度愛知県若手研究者イノベーション創出奨励事業
「第１４回わかしゃち奨励賞」</t>
    <rPh sb="0" eb="2">
      <t>レイワ</t>
    </rPh>
    <rPh sb="2" eb="3">
      <t>ゲン</t>
    </rPh>
    <rPh sb="3" eb="5">
      <t>ネンド</t>
    </rPh>
    <rPh sb="5" eb="8">
      <t>アイチケン</t>
    </rPh>
    <rPh sb="8" eb="10">
      <t>ワカテ</t>
    </rPh>
    <rPh sb="10" eb="12">
      <t>ケンキュウ</t>
    </rPh>
    <rPh sb="12" eb="13">
      <t>シャ</t>
    </rPh>
    <rPh sb="20" eb="22">
      <t>ソウシュツ</t>
    </rPh>
    <rPh sb="22" eb="24">
      <t>ショウレイ</t>
    </rPh>
    <rPh sb="24" eb="26">
      <t>ジギョウ</t>
    </rPh>
    <rPh sb="28" eb="29">
      <t>ダイ</t>
    </rPh>
    <rPh sb="31" eb="32">
      <t>カイ</t>
    </rPh>
    <rPh sb="37" eb="39">
      <t>ショウレイ</t>
    </rPh>
    <rPh sb="39" eb="40">
      <t>ショウ</t>
    </rPh>
    <phoneticPr fontId="3"/>
  </si>
  <si>
    <t>OECD国際共同プログラム（CRP)
１．フェローシップ</t>
    <rPh sb="4" eb="6">
      <t>コクサイ</t>
    </rPh>
    <rPh sb="6" eb="8">
      <t>キョウドウ</t>
    </rPh>
    <phoneticPr fontId="3"/>
  </si>
  <si>
    <t>OECD国際共同プログラム（CRP)
２．カンファレンス</t>
    <rPh sb="4" eb="6">
      <t>コクサイ</t>
    </rPh>
    <rPh sb="6" eb="8">
      <t>キョウドウ</t>
    </rPh>
    <phoneticPr fontId="3"/>
  </si>
  <si>
    <t>http://www.affrc.maff.go.jp/kokusaikenkyu/international_oecd_2020crp.html</t>
  </si>
  <si>
    <t>2019/09/10 (締切)</t>
    <rPh sb="13" eb="15">
      <t>シメキリ</t>
    </rPh>
    <phoneticPr fontId="3"/>
  </si>
  <si>
    <t>公益財団法人　日立財団</t>
    <rPh sb="0" eb="6">
      <t>コウエキザイダンホウジン</t>
    </rPh>
    <rPh sb="7" eb="9">
      <t>ヒタチ</t>
    </rPh>
    <rPh sb="9" eb="11">
      <t>ザイダン</t>
    </rPh>
    <phoneticPr fontId="3"/>
  </si>
  <si>
    <t>２０１９年度（第５１回）倉田奨励金
１．人文・社会科学研究分野</t>
    <rPh sb="4" eb="5">
      <t>ネン</t>
    </rPh>
    <rPh sb="5" eb="6">
      <t>ド</t>
    </rPh>
    <rPh sb="7" eb="8">
      <t>ダイ</t>
    </rPh>
    <rPh sb="10" eb="11">
      <t>カイ</t>
    </rPh>
    <rPh sb="12" eb="14">
      <t>クラタ</t>
    </rPh>
    <rPh sb="14" eb="17">
      <t>ショウレイキン</t>
    </rPh>
    <rPh sb="20" eb="22">
      <t>ジンブン</t>
    </rPh>
    <rPh sb="23" eb="25">
      <t>シャカイ</t>
    </rPh>
    <rPh sb="25" eb="27">
      <t>カガク</t>
    </rPh>
    <rPh sb="27" eb="29">
      <t>ケンキュウ</t>
    </rPh>
    <rPh sb="29" eb="31">
      <t>ブンヤ</t>
    </rPh>
    <phoneticPr fontId="3"/>
  </si>
  <si>
    <t>２０１９年度（第５１回）倉田奨励金
２．自然科学・工学研究分野</t>
    <rPh sb="4" eb="5">
      <t>ネン</t>
    </rPh>
    <rPh sb="5" eb="6">
      <t>ド</t>
    </rPh>
    <rPh sb="7" eb="8">
      <t>ダイ</t>
    </rPh>
    <rPh sb="10" eb="11">
      <t>カイ</t>
    </rPh>
    <rPh sb="12" eb="14">
      <t>クラタ</t>
    </rPh>
    <rPh sb="14" eb="17">
      <t>ショウレイキン</t>
    </rPh>
    <rPh sb="20" eb="22">
      <t>シゼン</t>
    </rPh>
    <rPh sb="22" eb="24">
      <t>カガク</t>
    </rPh>
    <rPh sb="25" eb="27">
      <t>コウガク</t>
    </rPh>
    <rPh sb="27" eb="29">
      <t>ケンキュウ</t>
    </rPh>
    <rPh sb="29" eb="31">
      <t>ブンヤ</t>
    </rPh>
    <phoneticPr fontId="3"/>
  </si>
  <si>
    <t>http://www.hitachi-zaidan.org/works/science/kurata/index.html</t>
  </si>
  <si>
    <t>一般財団法人　鷹野学術振興財団</t>
    <rPh sb="0" eb="2">
      <t>イッパン</t>
    </rPh>
    <rPh sb="2" eb="4">
      <t>ザイダン</t>
    </rPh>
    <rPh sb="4" eb="6">
      <t>ホウジン</t>
    </rPh>
    <rPh sb="7" eb="9">
      <t>タカノ</t>
    </rPh>
    <rPh sb="9" eb="11">
      <t>ガクジュツ</t>
    </rPh>
    <rPh sb="11" eb="13">
      <t>シンコウ</t>
    </rPh>
    <rPh sb="13" eb="15">
      <t>ザイダン</t>
    </rPh>
    <phoneticPr fontId="3"/>
  </si>
  <si>
    <t>https://www.takano-zaidan.com/研究助成情報/</t>
  </si>
  <si>
    <t>2019/09/13 必着</t>
    <rPh sb="11" eb="13">
      <t>ヒッチャク</t>
    </rPh>
    <phoneticPr fontId="3"/>
  </si>
  <si>
    <t>31-139</t>
  </si>
  <si>
    <t>一般財団法人　民間都市開発推進機構
都市研究センター</t>
    <rPh sb="0" eb="2">
      <t>イッパン</t>
    </rPh>
    <rPh sb="2" eb="4">
      <t>ザイダン</t>
    </rPh>
    <rPh sb="4" eb="6">
      <t>ホウジン</t>
    </rPh>
    <rPh sb="7" eb="9">
      <t>ミンカン</t>
    </rPh>
    <rPh sb="9" eb="11">
      <t>トシ</t>
    </rPh>
    <rPh sb="11" eb="13">
      <t>カイハツ</t>
    </rPh>
    <rPh sb="13" eb="15">
      <t>スイシン</t>
    </rPh>
    <rPh sb="15" eb="17">
      <t>キコウ</t>
    </rPh>
    <rPh sb="18" eb="20">
      <t>トシ</t>
    </rPh>
    <rPh sb="20" eb="22">
      <t>ケンキュウ</t>
    </rPh>
    <phoneticPr fontId="3"/>
  </si>
  <si>
    <t>令和元年度　都市再生研究助成</t>
    <rPh sb="0" eb="2">
      <t>レイワ</t>
    </rPh>
    <rPh sb="2" eb="3">
      <t>ゲン</t>
    </rPh>
    <rPh sb="3" eb="5">
      <t>ネンド</t>
    </rPh>
    <rPh sb="6" eb="8">
      <t>トシ</t>
    </rPh>
    <rPh sb="8" eb="10">
      <t>サイセイ</t>
    </rPh>
    <rPh sb="10" eb="12">
      <t>ケンキュウ</t>
    </rPh>
    <rPh sb="12" eb="14">
      <t>ジョセイ</t>
    </rPh>
    <phoneticPr fontId="3"/>
  </si>
  <si>
    <t>http://www.minto.or.jp/products/assist2.html#h1</t>
  </si>
  <si>
    <t>京都大学　生存圏研究所</t>
  </si>
  <si>
    <t>１．信楽MU観測所・赤道大気観測所共同利用研究課題
（２０１９年１２月～２０２０年５月分）</t>
    <rPh sb="2" eb="4">
      <t>シガラキ</t>
    </rPh>
    <rPh sb="6" eb="8">
      <t>カンソク</t>
    </rPh>
    <rPh sb="8" eb="9">
      <t>ショ</t>
    </rPh>
    <rPh sb="10" eb="12">
      <t>セキドウ</t>
    </rPh>
    <rPh sb="12" eb="14">
      <t>タイキ</t>
    </rPh>
    <rPh sb="14" eb="16">
      <t>カンソク</t>
    </rPh>
    <rPh sb="16" eb="17">
      <t>ショ</t>
    </rPh>
    <rPh sb="17" eb="19">
      <t>キョウドウ</t>
    </rPh>
    <rPh sb="19" eb="21">
      <t>リヨウ</t>
    </rPh>
    <rPh sb="21" eb="23">
      <t>ケンキュウ</t>
    </rPh>
    <rPh sb="23" eb="25">
      <t>カダイ</t>
    </rPh>
    <rPh sb="31" eb="32">
      <t>ネン</t>
    </rPh>
    <rPh sb="34" eb="35">
      <t>ガツ</t>
    </rPh>
    <rPh sb="40" eb="41">
      <t>ネン</t>
    </rPh>
    <rPh sb="42" eb="43">
      <t>ガツ</t>
    </rPh>
    <rPh sb="43" eb="44">
      <t>ブン</t>
    </rPh>
    <phoneticPr fontId="3"/>
  </si>
  <si>
    <t>２．キャンペーン観測（MUレーダー長時間観測）研究課題
（２０２０年６月～２０２１年５月分）</t>
    <rPh sb="8" eb="10">
      <t>カンソク</t>
    </rPh>
    <rPh sb="17" eb="20">
      <t>チョウジカン</t>
    </rPh>
    <rPh sb="20" eb="22">
      <t>カンソク</t>
    </rPh>
    <rPh sb="23" eb="25">
      <t>ケンキュウ</t>
    </rPh>
    <rPh sb="25" eb="27">
      <t>カダイ</t>
    </rPh>
    <rPh sb="33" eb="34">
      <t>ネン</t>
    </rPh>
    <rPh sb="35" eb="36">
      <t>ガツ</t>
    </rPh>
    <rPh sb="41" eb="42">
      <t>ネン</t>
    </rPh>
    <rPh sb="43" eb="44">
      <t>ガツ</t>
    </rPh>
    <rPh sb="44" eb="45">
      <t>ブン</t>
    </rPh>
    <phoneticPr fontId="3"/>
  </si>
  <si>
    <t>３．観測データベース共同利用</t>
    <rPh sb="2" eb="4">
      <t>カンソク</t>
    </rPh>
    <rPh sb="10" eb="12">
      <t>キョウドウ</t>
    </rPh>
    <rPh sb="12" eb="14">
      <t>リヨウ</t>
    </rPh>
    <phoneticPr fontId="3"/>
  </si>
  <si>
    <t>2019/09/13　厳守</t>
    <rPh sb="11" eb="13">
      <t>ゲンシュ</t>
    </rPh>
    <phoneticPr fontId="3"/>
  </si>
  <si>
    <t>http://www.rish.kyoto-u.ac.jp/mu+ear/collaborative.html</t>
  </si>
  <si>
    <t>公益財団法人　徳山科学技術振興財団</t>
    <rPh sb="0" eb="6">
      <t>コウエキザイダンホウジン</t>
    </rPh>
    <rPh sb="7" eb="9">
      <t>トクヤマ</t>
    </rPh>
    <rPh sb="9" eb="11">
      <t>カガク</t>
    </rPh>
    <rPh sb="11" eb="13">
      <t>ギジュツ</t>
    </rPh>
    <rPh sb="13" eb="15">
      <t>シンコウ</t>
    </rPh>
    <rPh sb="15" eb="17">
      <t>ザイダン</t>
    </rPh>
    <phoneticPr fontId="3"/>
  </si>
  <si>
    <t>https://www.tokuyama.co.jp/zaidan/grant/index.html</t>
  </si>
  <si>
    <t>https://www.tokuyama.co.jp/zaidan/grant/guide_symposium.html</t>
  </si>
  <si>
    <t>2019/09/20 正午　必着</t>
    <rPh sb="11" eb="13">
      <t>ショウゴ</t>
    </rPh>
    <rPh sb="14" eb="16">
      <t>ヒッチャク</t>
    </rPh>
    <phoneticPr fontId="3"/>
  </si>
  <si>
    <t>２０１９年度　学術研究助成事業
２．研究成果の刊行に対する助成（刊行助成）</t>
    <rPh sb="4" eb="6">
      <t>ネンド</t>
    </rPh>
    <rPh sb="7" eb="9">
      <t>ガクジュツ</t>
    </rPh>
    <rPh sb="9" eb="11">
      <t>ケンキュウ</t>
    </rPh>
    <rPh sb="11" eb="13">
      <t>ジョセイ</t>
    </rPh>
    <rPh sb="13" eb="15">
      <t>ジギョウ</t>
    </rPh>
    <rPh sb="18" eb="20">
      <t>ケンキュウ</t>
    </rPh>
    <rPh sb="20" eb="22">
      <t>セイカ</t>
    </rPh>
    <rPh sb="23" eb="25">
      <t>カンコウ</t>
    </rPh>
    <rPh sb="26" eb="27">
      <t>タイ</t>
    </rPh>
    <rPh sb="29" eb="31">
      <t>ジョセイ</t>
    </rPh>
    <rPh sb="32" eb="34">
      <t>カンコウ</t>
    </rPh>
    <rPh sb="34" eb="36">
      <t>ジョセイ</t>
    </rPh>
    <phoneticPr fontId="3"/>
  </si>
  <si>
    <t>2019/09/20　（必着）</t>
    <rPh sb="12" eb="14">
      <t>ヒッチャク</t>
    </rPh>
    <phoneticPr fontId="3"/>
  </si>
  <si>
    <t>http://www.jade.dti.ne.jp/bankfund/</t>
  </si>
  <si>
    <t>2020/01/10　厳守</t>
    <rPh sb="11" eb="13">
      <t>ゲンシュ</t>
    </rPh>
    <phoneticPr fontId="3"/>
  </si>
  <si>
    <t>２０２０年度
１．研究助成</t>
    <rPh sb="4" eb="6">
      <t>ネンド</t>
    </rPh>
    <rPh sb="9" eb="11">
      <t>ケンキュウ</t>
    </rPh>
    <rPh sb="11" eb="13">
      <t>ジョセイ</t>
    </rPh>
    <phoneticPr fontId="3"/>
  </si>
  <si>
    <t>２０１９年度　学術研究助成事業
１．研究活動に対する助成（研究助成）</t>
    <rPh sb="4" eb="6">
      <t>ネンド</t>
    </rPh>
    <rPh sb="7" eb="9">
      <t>ガクジュツ</t>
    </rPh>
    <rPh sb="9" eb="11">
      <t>ケンキュウ</t>
    </rPh>
    <rPh sb="11" eb="13">
      <t>ジョセイ</t>
    </rPh>
    <rPh sb="13" eb="15">
      <t>ジギョウ</t>
    </rPh>
    <rPh sb="18" eb="20">
      <t>ケンキュウ</t>
    </rPh>
    <rPh sb="20" eb="22">
      <t>カツドウ</t>
    </rPh>
    <rPh sb="23" eb="24">
      <t>タイ</t>
    </rPh>
    <rPh sb="26" eb="28">
      <t>ジョセイ</t>
    </rPh>
    <rPh sb="29" eb="31">
      <t>ケンキュウ</t>
    </rPh>
    <rPh sb="31" eb="33">
      <t>ジョセイ</t>
    </rPh>
    <phoneticPr fontId="3"/>
  </si>
  <si>
    <t>2019/09/24 財団必着
※学内エントリー08/29</t>
    <rPh sb="12" eb="14">
      <t>ザイダンヒッチャク</t>
    </rPh>
    <rPh sb="17" eb="19">
      <t>ガクナイ</t>
    </rPh>
    <phoneticPr fontId="3"/>
  </si>
  <si>
    <t>2019/09/24 財団必着
※学内エントリー08/29</t>
    <rPh sb="12" eb="14">
      <t>ザイダンヒッチャク</t>
    </rPh>
    <phoneticPr fontId="3"/>
  </si>
  <si>
    <t>https://www.mitsui.com/jp/ja/sustainability/contribution/environment/fund/application/1229278_7661.html</t>
  </si>
  <si>
    <t>公益財団法人　御器谷科学技術財団</t>
    <rPh sb="0" eb="2">
      <t>コウエキ</t>
    </rPh>
    <rPh sb="2" eb="4">
      <t>ザイダン</t>
    </rPh>
    <rPh sb="4" eb="6">
      <t>ホウジン</t>
    </rPh>
    <rPh sb="7" eb="8">
      <t>ゴ</t>
    </rPh>
    <rPh sb="8" eb="9">
      <t>キ</t>
    </rPh>
    <rPh sb="9" eb="10">
      <t>タニ</t>
    </rPh>
    <rPh sb="10" eb="12">
      <t>カガク</t>
    </rPh>
    <rPh sb="12" eb="14">
      <t>ギジュツ</t>
    </rPh>
    <rPh sb="14" eb="16">
      <t>ザイダン</t>
    </rPh>
    <phoneticPr fontId="3"/>
  </si>
  <si>
    <t>２０１９年度（平成３１年度）研究開発助成</t>
    <rPh sb="4" eb="6">
      <t>ネンド</t>
    </rPh>
    <rPh sb="7" eb="9">
      <t>ヘイセイ</t>
    </rPh>
    <rPh sb="11" eb="13">
      <t>ネンド</t>
    </rPh>
    <rPh sb="14" eb="16">
      <t>ケンキュウ</t>
    </rPh>
    <rPh sb="16" eb="18">
      <t>カイハツ</t>
    </rPh>
    <rPh sb="18" eb="20">
      <t>ジョセイ</t>
    </rPh>
    <phoneticPr fontId="3"/>
  </si>
  <si>
    <t>2019/09/30 （当日発送分有効）</t>
    <rPh sb="13" eb="15">
      <t>トウジツ</t>
    </rPh>
    <rPh sb="15" eb="17">
      <t>ハッソウ</t>
    </rPh>
    <rPh sb="17" eb="18">
      <t>ブン</t>
    </rPh>
    <rPh sb="18" eb="20">
      <t>ユウコウ</t>
    </rPh>
    <phoneticPr fontId="3"/>
  </si>
  <si>
    <t>公益財団法人　ニッポンハム食の未来財団</t>
    <rPh sb="0" eb="6">
      <t>コウエキザイダンホウジン</t>
    </rPh>
    <rPh sb="13" eb="14">
      <t>ショク</t>
    </rPh>
    <rPh sb="15" eb="17">
      <t>ミライ</t>
    </rPh>
    <rPh sb="17" eb="19">
      <t>ザイダン</t>
    </rPh>
    <phoneticPr fontId="3"/>
  </si>
  <si>
    <t>２０２０年度　研究助成
１．共同研究助成</t>
    <rPh sb="4" eb="6">
      <t>ネンド</t>
    </rPh>
    <rPh sb="7" eb="9">
      <t>ケンキュウ</t>
    </rPh>
    <rPh sb="9" eb="11">
      <t>ジョセイ</t>
    </rPh>
    <rPh sb="14" eb="16">
      <t>キョウドウ</t>
    </rPh>
    <rPh sb="16" eb="18">
      <t>ケンキュウ</t>
    </rPh>
    <rPh sb="18" eb="20">
      <t>ジョセイ</t>
    </rPh>
    <phoneticPr fontId="3"/>
  </si>
  <si>
    <t>２０２０年度　研究助成
２．個人研究助成</t>
    <rPh sb="4" eb="6">
      <t>ネンド</t>
    </rPh>
    <rPh sb="7" eb="9">
      <t>ケンキュウ</t>
    </rPh>
    <rPh sb="9" eb="11">
      <t>ジョセイ</t>
    </rPh>
    <rPh sb="14" eb="16">
      <t>コジン</t>
    </rPh>
    <rPh sb="16" eb="18">
      <t>ケンキュウ</t>
    </rPh>
    <rPh sb="18" eb="20">
      <t>ジョセイ</t>
    </rPh>
    <phoneticPr fontId="3"/>
  </si>
  <si>
    <t>https://www.miraizaidan.or.jp/specialist/grants/2019/01.html</t>
  </si>
  <si>
    <t>公益財団法人　人工知能研究振興財団</t>
    <rPh sb="0" eb="2">
      <t>コウエキ</t>
    </rPh>
    <rPh sb="2" eb="4">
      <t>ザイダン</t>
    </rPh>
    <rPh sb="4" eb="6">
      <t>ホウジン</t>
    </rPh>
    <rPh sb="7" eb="9">
      <t>ジンコウ</t>
    </rPh>
    <rPh sb="9" eb="11">
      <t>チノウ</t>
    </rPh>
    <rPh sb="11" eb="13">
      <t>ケンキュウ</t>
    </rPh>
    <rPh sb="13" eb="15">
      <t>シンコウ</t>
    </rPh>
    <rPh sb="15" eb="17">
      <t>ザイダン</t>
    </rPh>
    <phoneticPr fontId="3"/>
  </si>
  <si>
    <t>http://www.airpf.or.jp/josei.html</t>
  </si>
  <si>
    <t>公益財団法人　飯島藤十郎記念食品科学振興財団</t>
    <rPh sb="0" eb="6">
      <t>コウエキザイダンホウジン</t>
    </rPh>
    <rPh sb="7" eb="9">
      <t>イイジマ</t>
    </rPh>
    <rPh sb="9" eb="12">
      <t>トウジュウロウ</t>
    </rPh>
    <rPh sb="12" eb="14">
      <t>キネン</t>
    </rPh>
    <rPh sb="14" eb="16">
      <t>ショクヒン</t>
    </rPh>
    <rPh sb="16" eb="18">
      <t>カガク</t>
    </rPh>
    <rPh sb="18" eb="20">
      <t>シンコウ</t>
    </rPh>
    <rPh sb="20" eb="22">
      <t>ザイダン</t>
    </rPh>
    <phoneticPr fontId="3"/>
  </si>
  <si>
    <t>２０１９年度　学術研究助成</t>
    <rPh sb="4" eb="6">
      <t>ネンド</t>
    </rPh>
    <rPh sb="7" eb="9">
      <t>ガクジュツ</t>
    </rPh>
    <rPh sb="9" eb="11">
      <t>ケンキュウ</t>
    </rPh>
    <rPh sb="11" eb="13">
      <t>ジョセイ</t>
    </rPh>
    <phoneticPr fontId="3"/>
  </si>
  <si>
    <t>31-87</t>
  </si>
  <si>
    <t>100万円</t>
    <rPh sb="3" eb="5">
      <t>マンエン</t>
    </rPh>
    <phoneticPr fontId="4"/>
  </si>
  <si>
    <t>45歳以下の研究者</t>
    <rPh sb="2" eb="3">
      <t>サイ</t>
    </rPh>
    <rPh sb="3" eb="5">
      <t>イカ</t>
    </rPh>
    <rPh sb="6" eb="9">
      <t>ケンキュウシャ</t>
    </rPh>
    <phoneticPr fontId="3"/>
  </si>
  <si>
    <t>溶接・接合技術の発展と活性化を図るため、次世代を担う研究者の研究活動を支援</t>
  </si>
  <si>
    <t>2019/08/17</t>
  </si>
  <si>
    <t>http://www.jwes.or.jp/jp/somu/grant/index.html</t>
  </si>
  <si>
    <t>31-88</t>
  </si>
  <si>
    <t>500万円</t>
    <rPh sb="3" eb="5">
      <t>マンエン</t>
    </rPh>
    <phoneticPr fontId="4"/>
  </si>
  <si>
    <t>記述なし</t>
    <rPh sb="0" eb="2">
      <t>キジュツ</t>
    </rPh>
    <phoneticPr fontId="4"/>
  </si>
  <si>
    <t>研究者、　研究者グループ</t>
    <rPh sb="0" eb="3">
      <t>ケンキュウシャ</t>
    </rPh>
    <rPh sb="5" eb="8">
      <t>ケンキュウシャ</t>
    </rPh>
    <phoneticPr fontId="4"/>
  </si>
  <si>
    <t>ＳＤＧｓ（持続可能な開発目標）の課題解決に貢献できる研究および事業。都市、インフラ、水問題等4つのテーマ。</t>
    <rPh sb="34" eb="36">
      <t>トシ</t>
    </rPh>
    <rPh sb="42" eb="43">
      <t>ミズ</t>
    </rPh>
    <rPh sb="43" eb="45">
      <t>モンダイ</t>
    </rPh>
    <rPh sb="45" eb="46">
      <t>トウ</t>
    </rPh>
    <phoneticPr fontId="4"/>
  </si>
  <si>
    <t>2020/09/30</t>
  </si>
  <si>
    <t>公益財団法人　韓昌祐・哲文化財団</t>
  </si>
  <si>
    <t>交流助成金</t>
    <rPh sb="0" eb="2">
      <t>コウリュウ</t>
    </rPh>
    <rPh sb="2" eb="5">
      <t>ジョセイキン</t>
    </rPh>
    <phoneticPr fontId="3"/>
  </si>
  <si>
    <t>200万円</t>
    <rPh sb="3" eb="5">
      <t>マンエン</t>
    </rPh>
    <phoneticPr fontId="4"/>
  </si>
  <si>
    <t>日韓を生活・活動の拠点とする者</t>
  </si>
  <si>
    <t>文化・芸術・歴史・社会・スポーツから国際交流まで日本と韓国に関わる多彩な研究や活動が対象。</t>
  </si>
  <si>
    <t>2020/03</t>
  </si>
  <si>
    <t>1年または2年</t>
    <rPh sb="0" eb="1">
      <t>ネン</t>
    </rPh>
    <rPh sb="5" eb="6">
      <t>ネン</t>
    </rPh>
    <phoneticPr fontId="4"/>
  </si>
  <si>
    <t>公益財団法人　NEC C&amp;C 財団</t>
  </si>
  <si>
    <t>25万円</t>
    <rPh sb="2" eb="4">
      <t>マンエン</t>
    </rPh>
    <phoneticPr fontId="4"/>
  </si>
  <si>
    <t>大学院生(40歳以下) 発表が確定していること。</t>
    <rPh sb="0" eb="2">
      <t>ダイガク</t>
    </rPh>
    <rPh sb="2" eb="4">
      <t>インセイ</t>
    </rPh>
    <rPh sb="7" eb="8">
      <t>サイ</t>
    </rPh>
    <rPh sb="8" eb="10">
      <t>イカ</t>
    </rPh>
    <rPh sb="12" eb="14">
      <t>ハッピョウ</t>
    </rPh>
    <rPh sb="15" eb="17">
      <t>カクテイ</t>
    </rPh>
    <phoneticPr fontId="4"/>
  </si>
  <si>
    <t>国際会議において C&amp;C 分野の研究発表者を対象に、その会
議に出席するための渡航費用等を補助　「カテゴリー１」は投稿論文発表者への助成　「カテゴリー２」は、研究中の博士論文やテーマをもとに、参加者たちと技術的な討議を行うような国際会議等</t>
    <rPh sb="118" eb="119">
      <t>トウ</t>
    </rPh>
    <phoneticPr fontId="4"/>
  </si>
  <si>
    <t xml:space="preserve">2019/08/30 e-mail必着（郵送は不可）
</t>
  </si>
  <si>
    <t>2020/04/30</t>
  </si>
  <si>
    <t>http://www.candc.or.jp/jyosei/jyosei_kokusai.html</t>
  </si>
  <si>
    <t>_01</t>
    <phoneticPr fontId="3"/>
  </si>
  <si>
    <t>270万円</t>
    <rPh sb="3" eb="5">
      <t>マンエン</t>
    </rPh>
    <phoneticPr fontId="4"/>
  </si>
  <si>
    <t>研究者またはグループ。館教員を含むこと</t>
    <rPh sb="0" eb="3">
      <t>ケンキュウシャ</t>
    </rPh>
    <rPh sb="11" eb="12">
      <t>カン</t>
    </rPh>
    <rPh sb="12" eb="14">
      <t>キョウイン</t>
    </rPh>
    <rPh sb="15" eb="16">
      <t>フク</t>
    </rPh>
    <phoneticPr fontId="4"/>
  </si>
  <si>
    <t>「水と人間の日本列島史」に関する研究課題。</t>
  </si>
  <si>
    <t>_02</t>
    <phoneticPr fontId="3"/>
  </si>
  <si>
    <t>225万円</t>
    <rPh sb="3" eb="5">
      <t>マンエン</t>
    </rPh>
    <phoneticPr fontId="4"/>
  </si>
  <si>
    <t xml:space="preserve"> 考古・歴史・民俗資料の研究資源化、高度情報化を主要な目的として実施する学際的研究で、新しい研究視点、研究手法などの研究基盤の新構築を目指す共同研究</t>
  </si>
  <si>
    <t>_03</t>
    <phoneticPr fontId="3"/>
  </si>
  <si>
    <t>本館が指定する収蔵資料に関連する共同研究。正倉院文書等等、当博物館の指定テーマ。</t>
    <rPh sb="21" eb="24">
      <t>ショウソウイン</t>
    </rPh>
    <rPh sb="24" eb="26">
      <t>ブンショ</t>
    </rPh>
    <rPh sb="26" eb="27">
      <t>トウ</t>
    </rPh>
    <rPh sb="27" eb="28">
      <t>トウ</t>
    </rPh>
    <rPh sb="29" eb="30">
      <t>トウ</t>
    </rPh>
    <rPh sb="30" eb="33">
      <t>ハクブツカン</t>
    </rPh>
    <rPh sb="34" eb="36">
      <t>シテイ</t>
    </rPh>
    <phoneticPr fontId="4"/>
  </si>
  <si>
    <t>31-92</t>
  </si>
  <si>
    <t>_01</t>
  </si>
  <si>
    <t>公益財団法人　内藤記念科学振興財団</t>
  </si>
  <si>
    <t>博士号取得から10年以内の研究者</t>
    <rPh sb="0" eb="3">
      <t>ハクシゴウ</t>
    </rPh>
    <rPh sb="3" eb="5">
      <t>シュトク</t>
    </rPh>
    <rPh sb="9" eb="10">
      <t>ネン</t>
    </rPh>
    <rPh sb="10" eb="12">
      <t>イナイ</t>
    </rPh>
    <rPh sb="13" eb="16">
      <t>ケンキュウシャ</t>
    </rPh>
    <phoneticPr fontId="4"/>
  </si>
  <si>
    <t>人類の健康の増進に寄与する自然科学の基礎的研究</t>
  </si>
  <si>
    <t>2020/02</t>
  </si>
  <si>
    <t>3年間(原則)</t>
    <rPh sb="0" eb="2">
      <t>ネンカン</t>
    </rPh>
    <rPh sb="3" eb="5">
      <t>ゲンソク</t>
    </rPh>
    <phoneticPr fontId="4"/>
  </si>
  <si>
    <t>_02</t>
  </si>
  <si>
    <t>450万円</t>
    <rPh sb="3" eb="5">
      <t>マンエン</t>
    </rPh>
    <phoneticPr fontId="4"/>
  </si>
  <si>
    <t>博士号を持つか、出発日までに取得見込みの研究者</t>
  </si>
  <si>
    <t>人類の健康の増進に寄与する自然科学の基礎的研究を行うために、若手研究者が海外の大学等研究機関に長期間留学する際の渡航費、留学に伴う経費ならびに研究費を補助</t>
  </si>
  <si>
    <t>留学期間中</t>
    <rPh sb="0" eb="2">
      <t>リュウガク</t>
    </rPh>
    <rPh sb="2" eb="4">
      <t>キカン</t>
    </rPh>
    <rPh sb="4" eb="5">
      <t>チュウ</t>
    </rPh>
    <phoneticPr fontId="4"/>
  </si>
  <si>
    <t>80万円</t>
    <rPh sb="2" eb="4">
      <t>マンエン</t>
    </rPh>
    <phoneticPr fontId="4"/>
  </si>
  <si>
    <t>当該学術集会組織委員長</t>
  </si>
  <si>
    <t>人類の健康の増進に寄与する自然科学の基礎的研究を行う外国の研究者を招聘する際の費用を補助</t>
  </si>
  <si>
    <t>2019/12(2020/04後期)</t>
    <rPh sb="15" eb="17">
      <t>コウキ</t>
    </rPh>
    <phoneticPr fontId="4"/>
  </si>
  <si>
    <t>2020/01/01(2020/07/01後期)</t>
    <rPh sb="21" eb="23">
      <t>コウキ</t>
    </rPh>
    <phoneticPr fontId="4"/>
  </si>
  <si>
    <t>2020/06/30(2020/12/31後期)</t>
    <rPh sb="21" eb="23">
      <t>コウキ</t>
    </rPh>
    <phoneticPr fontId="4"/>
  </si>
  <si>
    <t>31-93</t>
  </si>
  <si>
    <t>研究助成</t>
    <rPh sb="0" eb="2">
      <t>ケンキュウ</t>
    </rPh>
    <rPh sb="2" eb="4">
      <t>ジョセイ</t>
    </rPh>
    <phoneticPr fontId="3"/>
  </si>
  <si>
    <t>学術企業や学術団体等に所属する研究者または団体</t>
  </si>
  <si>
    <t>環境の保全や発展ならびに生活環境の改善に関わる研究(優先項目あり)</t>
    <rPh sb="26" eb="28">
      <t>ユウセン</t>
    </rPh>
    <rPh sb="28" eb="30">
      <t>コウモク</t>
    </rPh>
    <phoneticPr fontId="4"/>
  </si>
  <si>
    <t xml:space="preserve">
不要
</t>
  </si>
  <si>
    <t>40歳以下の研究者(学生不可)</t>
    <rPh sb="2" eb="3">
      <t>サイ</t>
    </rPh>
    <rPh sb="3" eb="5">
      <t>イカ</t>
    </rPh>
    <rPh sb="6" eb="9">
      <t>ケンキュウシャ</t>
    </rPh>
    <rPh sb="10" eb="12">
      <t>ガクセイ</t>
    </rPh>
    <rPh sb="12" eb="14">
      <t>フカ</t>
    </rPh>
    <phoneticPr fontId="4"/>
  </si>
  <si>
    <t>医薬・医療への応用を念頭に行う基礎的研究。およびヒトを含む乳動物等を対象とした生物学的基礎研究(例示あり)</t>
    <rPh sb="48" eb="50">
      <t>レイジ</t>
    </rPh>
    <phoneticPr fontId="4"/>
  </si>
  <si>
    <t>2019/09/30
※学内エントリー08/29</t>
  </si>
  <si>
    <t>2019/08/13</t>
  </si>
  <si>
    <t>2020/04</t>
  </si>
  <si>
    <t>2022/03</t>
  </si>
  <si>
    <t>生物材料や生物機能を利用し、物質生産、有用物質探索、環境問題、汎用技術の開発・応用(例示あり)</t>
    <rPh sb="42" eb="44">
      <t>レイジ</t>
    </rPh>
    <phoneticPr fontId="4"/>
  </si>
  <si>
    <t>35歳以下の研究者(学生不可)</t>
    <rPh sb="2" eb="3">
      <t>サイ</t>
    </rPh>
    <rPh sb="3" eb="5">
      <t>イカ</t>
    </rPh>
    <rPh sb="6" eb="9">
      <t>ケンキュウシャ</t>
    </rPh>
    <rPh sb="10" eb="12">
      <t>ガクセイ</t>
    </rPh>
    <rPh sb="12" eb="14">
      <t>フカ</t>
    </rPh>
    <phoneticPr fontId="4"/>
  </si>
  <si>
    <t>持続可能な開発目標(SDGs)への貢献が期待される、バイオテクノロジーを活用した環境関連研究のうち基礎的研究(例示あり)</t>
  </si>
  <si>
    <t>31-95</t>
  </si>
  <si>
    <t>不可</t>
    <rPh sb="0" eb="2">
      <t>フカ</t>
    </rPh>
    <phoneticPr fontId="4"/>
  </si>
  <si>
    <t>45歳までの研究者</t>
    <rPh sb="2" eb="3">
      <t>サイ</t>
    </rPh>
    <rPh sb="6" eb="9">
      <t>ケンキュウシャ</t>
    </rPh>
    <phoneticPr fontId="4"/>
  </si>
  <si>
    <t>人間の「 生命」や「 生き方」、社会における「 共生」に関して哲学、倫理学、教育学、心理学等、様々な分野で学術的な研究</t>
  </si>
  <si>
    <t>2019/09/02</t>
  </si>
  <si>
    <t>2019/08/19</t>
  </si>
  <si>
    <t>2019/02/01</t>
  </si>
  <si>
    <t>1年または2年間</t>
    <rPh sb="0" eb="1">
      <t>ネン</t>
    </rPh>
    <rPh sb="5" eb="6">
      <t>ネン</t>
    </rPh>
    <rPh sb="6" eb="7">
      <t>カン</t>
    </rPh>
    <phoneticPr fontId="4"/>
  </si>
  <si>
    <t>30万円</t>
    <rPh sb="2" eb="4">
      <t>マンエン</t>
    </rPh>
    <phoneticPr fontId="4"/>
  </si>
  <si>
    <t>40歳未満の研究者</t>
    <rPh sb="2" eb="3">
      <t>サイ</t>
    </rPh>
    <rPh sb="3" eb="5">
      <t>ミマン</t>
    </rPh>
    <rPh sb="6" eb="9">
      <t>ケンキュウシャ</t>
    </rPh>
    <phoneticPr fontId="4"/>
  </si>
  <si>
    <t>・次世代自動車分野   ・航空宇宙分野 ・ロボット分野    ・健康長寿分野 ・環境・新エネルギー分野  ・ICT、IoT、「標準化」分野</t>
  </si>
  <si>
    <t>2019/08/18</t>
  </si>
  <si>
    <t>http://www.pref.aichi.jp/san-kagi/kagaku/nurture/pd/</t>
  </si>
  <si>
    <t>愛知県内の企業等から共同研究の提案があった場合には実施が可能であること</t>
  </si>
  <si>
    <t>NEDOＴｅｃｈｎｏｌｏｇｙ Ｃｏｍｍｅｒｃｉａｌｉｚａｔｉｏｎ Program（ＴＣＰ）２０１９</t>
  </si>
  <si>
    <t>1.公募開始時（2019年6月7日）に起業していない個人、研究者又は研究チーム</t>
  </si>
  <si>
    <t>•NEDOが公募する研究開発型ベンチャー支援事業へのシード権等の特典</t>
    <rPh sb="30" eb="31">
      <t>トウ</t>
    </rPh>
    <rPh sb="32" eb="34">
      <t>トクテン</t>
    </rPh>
    <phoneticPr fontId="4"/>
  </si>
  <si>
    <t>ロボティクス、AI、エレクトロニクス、IoT、クリーンテクノロジー、素材、医療機器、ライフサイエンス、バイオテクノロジー技術、航空宇宙等。但し、(原子力技術に係るものは除く。）を活用した商品、サービスに関するもの</t>
  </si>
  <si>
    <t>2019/06/07</t>
  </si>
  <si>
    <t>2019/09/05 12:00</t>
  </si>
  <si>
    <t>http://groupware.usp-local/scripts/dneo/zdoc.exe?cmd=docindex&amp;log=on&amp;cginame=zdoc.exe#cmd=docrefer&amp;id=3227&amp;folder=67</t>
  </si>
  <si>
    <t>http://groupware.usp-local/scripts/dneo/zdoc.exe?cmd=docindex&amp;log=on&amp;cginame=zdoc.exe#cmd=docrefer&amp;id=3228&amp;folder=67</t>
  </si>
  <si>
    <t>http://groupware.usp-local/scripts/dneo/zdoc.exe?cmd=docindex&amp;log=on&amp;cginame=zdoc.exe#cmd=docrefer&amp;id=3238&amp;folder=67</t>
  </si>
  <si>
    <t>http://groupware.usp-local/scripts/dneo/zdoc.exe?cmd=docindex&amp;log=on&amp;cginame=zdoc.exe#cmd=docrefer&amp;id=3239&amp;folder=67</t>
  </si>
  <si>
    <t>http://groupware.usp-local/scripts/dneo/zdoc.exe?cmd=docindex&amp;log=on&amp;cginame=zdoc.exe#cmd=docrefer&amp;id=3240&amp;folder=67</t>
  </si>
  <si>
    <t>http://groupware.usp-local/scripts/dneo/zdoc.exe?cmd=docindex&amp;log=on&amp;cginame=zdoc.exe#cmd=docrefer&amp;id=3241&amp;folder=67</t>
  </si>
  <si>
    <t>http://groupware.usp-local/scripts/dneo/zdoc.exe?cmd=docindex&amp;log=on&amp;cginame=zdoc.exe#cmd=docrefer&amp;id=3242&amp;folder=67</t>
  </si>
  <si>
    <t>2019/09/30( 消印有効)</t>
    <rPh sb="13" eb="15">
      <t>ケシインユウコウ</t>
    </rPh>
    <phoneticPr fontId="3"/>
  </si>
  <si>
    <t>2019/09/30 (消印有効)</t>
    <rPh sb="13" eb="15">
      <t>ケシインユウコウ</t>
    </rPh>
    <phoneticPr fontId="3"/>
  </si>
  <si>
    <t>2019/09/30 (必着)</t>
    <rPh sb="12" eb="14">
      <t>ヒッチャクユウコウ</t>
    </rPh>
    <phoneticPr fontId="3"/>
  </si>
  <si>
    <t>公益財団法人　立石科学技術財団</t>
    <rPh sb="0" eb="2">
      <t>コウエキ</t>
    </rPh>
    <rPh sb="2" eb="4">
      <t>ザイダン</t>
    </rPh>
    <rPh sb="4" eb="6">
      <t>ホウジン</t>
    </rPh>
    <rPh sb="7" eb="9">
      <t>タテイシ</t>
    </rPh>
    <rPh sb="9" eb="11">
      <t>カガク</t>
    </rPh>
    <rPh sb="11" eb="13">
      <t>ギジュツ</t>
    </rPh>
    <rPh sb="13" eb="15">
      <t>ザイダン</t>
    </rPh>
    <phoneticPr fontId="3"/>
  </si>
  <si>
    <t>2019/09/30 必着</t>
    <rPh sb="11" eb="13">
      <t>ヒッチャク</t>
    </rPh>
    <phoneticPr fontId="3"/>
  </si>
  <si>
    <t>2019/10/31　必着</t>
    <rPh sb="11" eb="13">
      <t>ヒッチャク</t>
    </rPh>
    <phoneticPr fontId="3"/>
  </si>
  <si>
    <t>2019/12/20　必着</t>
    <rPh sb="11" eb="13">
      <t>ヒッチャク</t>
    </rPh>
    <phoneticPr fontId="3"/>
  </si>
  <si>
    <t>公益財団法人　コニカミノルタ科学技術振興財団</t>
    <rPh sb="0" eb="2">
      <t>コウエキ</t>
    </rPh>
    <rPh sb="2" eb="4">
      <t>ザイダン</t>
    </rPh>
    <rPh sb="4" eb="6">
      <t>ホウジン</t>
    </rPh>
    <rPh sb="14" eb="16">
      <t>カガク</t>
    </rPh>
    <rPh sb="16" eb="18">
      <t>ギジュツ</t>
    </rPh>
    <rPh sb="18" eb="20">
      <t>シンコウ</t>
    </rPh>
    <rPh sb="20" eb="22">
      <t>ザイダン</t>
    </rPh>
    <phoneticPr fontId="3"/>
  </si>
  <si>
    <t>１．奨励賞（優秀賞）</t>
    <rPh sb="2" eb="5">
      <t>ショウレイショウ</t>
    </rPh>
    <rPh sb="6" eb="9">
      <t>ユウシュウショウ</t>
    </rPh>
    <phoneticPr fontId="3"/>
  </si>
  <si>
    <t>２．奨励賞</t>
    <rPh sb="2" eb="4">
      <t>ショウレイ</t>
    </rPh>
    <rPh sb="4" eb="5">
      <t>ショウ</t>
    </rPh>
    <phoneticPr fontId="3"/>
  </si>
  <si>
    <t>３．連携賞</t>
    <rPh sb="2" eb="4">
      <t>レンケイ</t>
    </rPh>
    <rPh sb="4" eb="5">
      <t>ショウ</t>
    </rPh>
    <phoneticPr fontId="3"/>
  </si>
  <si>
    <t>公益財団法人　中冨健康科学振興財団</t>
    <rPh sb="0" eb="6">
      <t>コウエキザイダンホウジン</t>
    </rPh>
    <rPh sb="7" eb="9">
      <t>ナカトミ</t>
    </rPh>
    <rPh sb="9" eb="11">
      <t>ケンコウ</t>
    </rPh>
    <rPh sb="11" eb="13">
      <t>カガク</t>
    </rPh>
    <rPh sb="13" eb="15">
      <t>シンコウ</t>
    </rPh>
    <rPh sb="15" eb="17">
      <t>ザイダン</t>
    </rPh>
    <phoneticPr fontId="3"/>
  </si>
  <si>
    <t>１．研究助成金</t>
    <rPh sb="2" eb="4">
      <t>ケンキュウ</t>
    </rPh>
    <rPh sb="4" eb="7">
      <t>ジョセイキン</t>
    </rPh>
    <phoneticPr fontId="3"/>
  </si>
  <si>
    <t>２．留学助成金</t>
    <rPh sb="2" eb="4">
      <t>リュウガク</t>
    </rPh>
    <rPh sb="4" eb="7">
      <t>ジョセイキン</t>
    </rPh>
    <phoneticPr fontId="3"/>
  </si>
  <si>
    <t>３．国際交流助成金</t>
    <rPh sb="2" eb="4">
      <t>コクサイ</t>
    </rPh>
    <rPh sb="4" eb="6">
      <t>コウリュウ</t>
    </rPh>
    <rPh sb="6" eb="9">
      <t>ジョセイキン</t>
    </rPh>
    <phoneticPr fontId="1"/>
  </si>
  <si>
    <t>４．講演会等開催助成金</t>
    <rPh sb="2" eb="5">
      <t>コウエンカイ</t>
    </rPh>
    <rPh sb="5" eb="6">
      <t>トウ</t>
    </rPh>
    <rPh sb="6" eb="8">
      <t>カイサイ</t>
    </rPh>
    <rPh sb="8" eb="11">
      <t>ジョセイキン</t>
    </rPh>
    <phoneticPr fontId="3"/>
  </si>
  <si>
    <t>公益財団法人　江野科学振興財団</t>
    <rPh sb="0" eb="6">
      <t>コウエキザイダンホウジン</t>
    </rPh>
    <rPh sb="7" eb="8">
      <t>エ</t>
    </rPh>
    <rPh sb="8" eb="9">
      <t>ノ</t>
    </rPh>
    <rPh sb="9" eb="11">
      <t>カガク</t>
    </rPh>
    <rPh sb="11" eb="13">
      <t>シンコウ</t>
    </rPh>
    <rPh sb="13" eb="15">
      <t>ザイダン</t>
    </rPh>
    <phoneticPr fontId="3"/>
  </si>
  <si>
    <t>http://www.disclo-koeki.org/07a/00956/index.html</t>
  </si>
  <si>
    <t>第３１回（２０１９年度）
１．一般研究助成</t>
    <rPh sb="0" eb="1">
      <t>ダイ</t>
    </rPh>
    <rPh sb="3" eb="4">
      <t>カイ</t>
    </rPh>
    <rPh sb="9" eb="11">
      <t>ネンド</t>
    </rPh>
    <rPh sb="15" eb="17">
      <t>イッパン</t>
    </rPh>
    <rPh sb="17" eb="19">
      <t>ケンキュウ</t>
    </rPh>
    <rPh sb="19" eb="21">
      <t>ジョセイ</t>
    </rPh>
    <phoneticPr fontId="3"/>
  </si>
  <si>
    <t>第３１回（２０１９年度）
２．田中康之ゴム科学賞</t>
    <rPh sb="15" eb="17">
      <t>タナカ</t>
    </rPh>
    <rPh sb="17" eb="19">
      <t>ヤスユキ</t>
    </rPh>
    <rPh sb="21" eb="23">
      <t>カガク</t>
    </rPh>
    <rPh sb="23" eb="24">
      <t>ショウ</t>
    </rPh>
    <phoneticPr fontId="3"/>
  </si>
  <si>
    <t>2019/09/30 （消印有効）</t>
    <rPh sb="12" eb="14">
      <t>ケシイン</t>
    </rPh>
    <rPh sb="14" eb="16">
      <t>ユウコウ</t>
    </rPh>
    <phoneticPr fontId="3"/>
  </si>
  <si>
    <t>２０２０年度
１．研究助成（S)</t>
    <rPh sb="4" eb="6">
      <t>ネンド</t>
    </rPh>
    <rPh sb="9" eb="11">
      <t>ケンキュウ</t>
    </rPh>
    <rPh sb="11" eb="13">
      <t>ジョセイ</t>
    </rPh>
    <phoneticPr fontId="3"/>
  </si>
  <si>
    <t>２０２０年度
２．研究助成（A)</t>
    <rPh sb="4" eb="6">
      <t>ネンド</t>
    </rPh>
    <rPh sb="9" eb="11">
      <t>ケンキュウ</t>
    </rPh>
    <rPh sb="11" eb="13">
      <t>ジョセイ</t>
    </rPh>
    <phoneticPr fontId="3"/>
  </si>
  <si>
    <t>２０２０年度
３．研究助成（B)</t>
    <rPh sb="4" eb="6">
      <t>ネンド</t>
    </rPh>
    <rPh sb="9" eb="11">
      <t>ケンキュウ</t>
    </rPh>
    <rPh sb="11" eb="13">
      <t>ジョセイ</t>
    </rPh>
    <phoneticPr fontId="3"/>
  </si>
  <si>
    <t>２０２０年度
４．研究助成（C)</t>
    <rPh sb="4" eb="6">
      <t>ネンド</t>
    </rPh>
    <rPh sb="9" eb="11">
      <t>ケンキュウ</t>
    </rPh>
    <rPh sb="11" eb="13">
      <t>ジョセイ</t>
    </rPh>
    <phoneticPr fontId="3"/>
  </si>
  <si>
    <t>２０２０年度
５．国際交流助成（国際会議発表）</t>
    <rPh sb="4" eb="6">
      <t>ネンド</t>
    </rPh>
    <rPh sb="9" eb="11">
      <t>コクサイ</t>
    </rPh>
    <rPh sb="11" eb="13">
      <t>コウリュウ</t>
    </rPh>
    <rPh sb="13" eb="15">
      <t>ジョセイ</t>
    </rPh>
    <rPh sb="16" eb="18">
      <t>コクサイ</t>
    </rPh>
    <rPh sb="18" eb="20">
      <t>カイギ</t>
    </rPh>
    <rPh sb="20" eb="22">
      <t>ハッピョウ</t>
    </rPh>
    <phoneticPr fontId="3"/>
  </si>
  <si>
    <t>２０２０年度
６．国際交流助成（短期在外研究）</t>
    <rPh sb="4" eb="6">
      <t>ネンド</t>
    </rPh>
    <rPh sb="9" eb="11">
      <t>コクサイ</t>
    </rPh>
    <rPh sb="11" eb="13">
      <t>コウリュウ</t>
    </rPh>
    <rPh sb="13" eb="15">
      <t>ジョセイ</t>
    </rPh>
    <rPh sb="16" eb="18">
      <t>タンキ</t>
    </rPh>
    <rPh sb="18" eb="20">
      <t>ザイガイ</t>
    </rPh>
    <rPh sb="20" eb="22">
      <t>ケンキュウ</t>
    </rPh>
    <phoneticPr fontId="3"/>
  </si>
  <si>
    <t>第３１回学術図書刊行助成</t>
    <rPh sb="0" eb="1">
      <t>ダイ</t>
    </rPh>
    <rPh sb="3" eb="4">
      <t>カイ</t>
    </rPh>
    <rPh sb="4" eb="6">
      <t>ガクジュツ</t>
    </rPh>
    <rPh sb="6" eb="8">
      <t>トショ</t>
    </rPh>
    <rPh sb="8" eb="10">
      <t>カンコウ</t>
    </rPh>
    <rPh sb="10" eb="12">
      <t>ジョセイ</t>
    </rPh>
    <phoneticPr fontId="3"/>
  </si>
  <si>
    <t>一般社団法人　日本競走馬協会</t>
    <rPh sb="0" eb="2">
      <t>イッパン</t>
    </rPh>
    <rPh sb="2" eb="6">
      <t>シャダンホウジン</t>
    </rPh>
    <rPh sb="7" eb="9">
      <t>ニホン</t>
    </rPh>
    <rPh sb="9" eb="12">
      <t>キョウソウバ</t>
    </rPh>
    <rPh sb="12" eb="14">
      <t>キョウカイ</t>
    </rPh>
    <phoneticPr fontId="3"/>
  </si>
  <si>
    <t>２０１９年度　競走馬生産育成研究助成</t>
    <rPh sb="4" eb="6">
      <t>ネンド</t>
    </rPh>
    <rPh sb="7" eb="10">
      <t>キョウソウバ</t>
    </rPh>
    <rPh sb="10" eb="12">
      <t>セイサン</t>
    </rPh>
    <rPh sb="12" eb="14">
      <t>イクセイ</t>
    </rPh>
    <rPh sb="14" eb="16">
      <t>ケンキュウ</t>
    </rPh>
    <rPh sb="16" eb="18">
      <t>ジョセイ</t>
    </rPh>
    <phoneticPr fontId="3"/>
  </si>
  <si>
    <t>https://www.jrha.or.jp/about/kenkyu.html</t>
  </si>
  <si>
    <t>2019/09/30 （必着）</t>
    <rPh sb="13" eb="15">
      <t>ヒッチャク</t>
    </rPh>
    <phoneticPr fontId="3"/>
  </si>
  <si>
    <t>公益財団法人　放送文化基金</t>
    <rPh sb="0" eb="2">
      <t>コウエキ</t>
    </rPh>
    <rPh sb="2" eb="4">
      <t>ザイダン</t>
    </rPh>
    <rPh sb="4" eb="6">
      <t>ホウジン</t>
    </rPh>
    <rPh sb="7" eb="9">
      <t>ホウソウ</t>
    </rPh>
    <rPh sb="9" eb="11">
      <t>ブンカ</t>
    </rPh>
    <rPh sb="11" eb="13">
      <t>キキン</t>
    </rPh>
    <phoneticPr fontId="3"/>
  </si>
  <si>
    <t>公益財団法人　日本教育公務員弘済会
（後援・文部科学省）</t>
    <rPh sb="0" eb="2">
      <t>コウエキ</t>
    </rPh>
    <rPh sb="2" eb="4">
      <t>ザイダン</t>
    </rPh>
    <rPh sb="4" eb="6">
      <t>ホウジン</t>
    </rPh>
    <rPh sb="7" eb="9">
      <t>ニホン</t>
    </rPh>
    <rPh sb="9" eb="11">
      <t>キョウイク</t>
    </rPh>
    <rPh sb="11" eb="14">
      <t>コウムイン</t>
    </rPh>
    <rPh sb="14" eb="15">
      <t>コウ</t>
    </rPh>
    <rPh sb="15" eb="16">
      <t>サイ</t>
    </rPh>
    <rPh sb="16" eb="17">
      <t>カイ</t>
    </rPh>
    <phoneticPr fontId="3"/>
  </si>
  <si>
    <t>往復旅費、滞在費等</t>
    <rPh sb="0" eb="2">
      <t>オウフク</t>
    </rPh>
    <rPh sb="2" eb="4">
      <t>リョヒ</t>
    </rPh>
    <rPh sb="5" eb="8">
      <t>タイザイヒ</t>
    </rPh>
    <rPh sb="8" eb="9">
      <t>トウ</t>
    </rPh>
    <phoneticPr fontId="3"/>
  </si>
  <si>
    <t>博士号取得者又は相当の専門知識をもつ者で、原則として研究機関・大学等に常勤として所属する者</t>
    <phoneticPr fontId="3"/>
  </si>
  <si>
    <t>OECDプログラム参加国での短期在外研究</t>
    <phoneticPr fontId="3"/>
  </si>
  <si>
    <t>2019/09/48</t>
    <phoneticPr fontId="3"/>
  </si>
  <si>
    <t>〇</t>
    <phoneticPr fontId="3"/>
  </si>
  <si>
    <t>31-98</t>
    <phoneticPr fontId="3"/>
  </si>
  <si>
    <t>招へいする講演者の交通費、宿泊費、参加費</t>
    <phoneticPr fontId="3"/>
  </si>
  <si>
    <t>単独のカンファレンスや、国際学会の一部のセッション</t>
    <phoneticPr fontId="3"/>
  </si>
  <si>
    <t>31-99</t>
  </si>
  <si>
    <t>研究者</t>
    <rPh sb="0" eb="3">
      <t>ケンキュウシャ</t>
    </rPh>
    <phoneticPr fontId="4"/>
  </si>
  <si>
    <t>2019/09/13 24:00</t>
  </si>
  <si>
    <t>1年</t>
    <rPh sb="0" eb="1">
      <t>ネン</t>
    </rPh>
    <phoneticPr fontId="4"/>
  </si>
  <si>
    <t>300万円</t>
    <rPh sb="3" eb="5">
      <t>マンエン</t>
    </rPh>
    <phoneticPr fontId="4"/>
  </si>
  <si>
    <t>45歳以下の研究者</t>
    <rPh sb="2" eb="3">
      <t>サイ</t>
    </rPh>
    <rPh sb="3" eb="5">
      <t>イカ</t>
    </rPh>
    <rPh sb="6" eb="9">
      <t>ケンキュウシャ</t>
    </rPh>
    <phoneticPr fontId="4"/>
  </si>
  <si>
    <t>31-100</t>
  </si>
  <si>
    <t>原則不可</t>
    <rPh sb="0" eb="2">
      <t>ゲンソク</t>
    </rPh>
    <rPh sb="2" eb="4">
      <t>フカ</t>
    </rPh>
    <phoneticPr fontId="4"/>
  </si>
  <si>
    <t>40歳以下の研究者</t>
    <rPh sb="2" eb="3">
      <t>サイ</t>
    </rPh>
    <rPh sb="3" eb="5">
      <t>イカ</t>
    </rPh>
    <rPh sb="6" eb="8">
      <t>ケンキュウ</t>
    </rPh>
    <rPh sb="8" eb="9">
      <t>シャ</t>
    </rPh>
    <phoneticPr fontId="4"/>
  </si>
  <si>
    <t>工学系、農学系の研究。医学、薬学は除く。</t>
    <rPh sb="0" eb="2">
      <t>コウガク</t>
    </rPh>
    <rPh sb="2" eb="3">
      <t>ケイ</t>
    </rPh>
    <rPh sb="4" eb="6">
      <t>ノウガク</t>
    </rPh>
    <rPh sb="6" eb="7">
      <t>ケイ</t>
    </rPh>
    <rPh sb="8" eb="10">
      <t>ケンキュウ</t>
    </rPh>
    <rPh sb="11" eb="13">
      <t>イガク</t>
    </rPh>
    <rPh sb="14" eb="16">
      <t>ヤクガク</t>
    </rPh>
    <rPh sb="17" eb="18">
      <t>ノゾ</t>
    </rPh>
    <phoneticPr fontId="4"/>
  </si>
  <si>
    <t>2020/01/01</t>
  </si>
  <si>
    <t>2020/12/31</t>
  </si>
  <si>
    <t>昭和44年1月1日以降うまれの研究者</t>
    <rPh sb="0" eb="2">
      <t>ショウワ</t>
    </rPh>
    <rPh sb="4" eb="5">
      <t>ネン</t>
    </rPh>
    <rPh sb="6" eb="7">
      <t>ガツ</t>
    </rPh>
    <rPh sb="8" eb="9">
      <t>ニチ</t>
    </rPh>
    <rPh sb="9" eb="11">
      <t>イコウ</t>
    </rPh>
    <rPh sb="15" eb="18">
      <t>ケンキュウシャ</t>
    </rPh>
    <phoneticPr fontId="4"/>
  </si>
  <si>
    <t>都市の再生に関する研究。人文系もOK。</t>
    <rPh sb="12" eb="14">
      <t>ジンブン</t>
    </rPh>
    <rPh sb="14" eb="15">
      <t>ケイ</t>
    </rPh>
    <phoneticPr fontId="4"/>
  </si>
  <si>
    <t>2019/09/13 12：00</t>
  </si>
  <si>
    <t>2年間</t>
    <rPh sb="0" eb="2">
      <t>ネンカン</t>
    </rPh>
    <phoneticPr fontId="4"/>
  </si>
  <si>
    <t>京都大学　生存圏研究所</t>
    <phoneticPr fontId="3"/>
  </si>
  <si>
    <t xml:space="preserve">不要
</t>
    <phoneticPr fontId="3"/>
  </si>
  <si>
    <t>31-102</t>
    <phoneticPr fontId="3"/>
  </si>
  <si>
    <t>31-103</t>
  </si>
  <si>
    <t>45歳未満の研究者</t>
    <rPh sb="2" eb="3">
      <t>サイ</t>
    </rPh>
    <rPh sb="3" eb="5">
      <t>ミマン</t>
    </rPh>
    <rPh sb="6" eb="9">
      <t>ケンキュウシャ</t>
    </rPh>
    <phoneticPr fontId="4"/>
  </si>
  <si>
    <t>新材料（無機、有機、高分子、その他）およびこれに関連する科学技術
分野</t>
  </si>
  <si>
    <t>2020/08/25</t>
  </si>
  <si>
    <t>2020/06</t>
  </si>
  <si>
    <t>1年間</t>
    <rPh sb="0" eb="2">
      <t>ネンカン</t>
    </rPh>
    <phoneticPr fontId="4"/>
  </si>
  <si>
    <t>２０２０年度
２．国際シンポジウム助成 旅費等</t>
    <rPh sb="4" eb="6">
      <t>ネンド</t>
    </rPh>
    <rPh sb="9" eb="11">
      <t>コクサイ</t>
    </rPh>
    <rPh sb="17" eb="19">
      <t>ジョセイ</t>
    </rPh>
    <rPh sb="20" eb="22">
      <t>リョヒ</t>
    </rPh>
    <rPh sb="22" eb="23">
      <t>トウ</t>
    </rPh>
    <phoneticPr fontId="3"/>
  </si>
  <si>
    <t>研究者で運営責任者</t>
    <rPh sb="0" eb="3">
      <t>ケンキュウシャ</t>
    </rPh>
    <rPh sb="4" eb="6">
      <t>ウンエイ</t>
    </rPh>
    <rPh sb="6" eb="8">
      <t>セキニン</t>
    </rPh>
    <rPh sb="8" eb="9">
      <t>シャ</t>
    </rPh>
    <phoneticPr fontId="4"/>
  </si>
  <si>
    <t xml:space="preserve">新材料（無機、有機、高分子、その他）およびこれに関連する科学技術分野の国際シンポジウム </t>
  </si>
  <si>
    <t>31-104</t>
  </si>
  <si>
    <t>_01</t>
    <phoneticPr fontId="3"/>
  </si>
  <si>
    <t>公益財団法人　全国銀行学術研究振興財団</t>
  </si>
  <si>
    <t>60歳未満の研究者</t>
    <rPh sb="2" eb="3">
      <t>サイ</t>
    </rPh>
    <rPh sb="3" eb="5">
      <t>ミマン</t>
    </rPh>
    <rPh sb="6" eb="9">
      <t>ケンキュウシャ</t>
    </rPh>
    <phoneticPr fontId="4"/>
  </si>
  <si>
    <t>経済・金融およびこれらに関する法制にかかわる研究</t>
    <rPh sb="0" eb="2">
      <t>ケイザイ</t>
    </rPh>
    <phoneticPr fontId="4"/>
  </si>
  <si>
    <t>2018/2019に開始したもの</t>
    <rPh sb="9" eb="11">
      <t>カイシ</t>
    </rPh>
    <phoneticPr fontId="4"/>
  </si>
  <si>
    <t>_02</t>
    <phoneticPr fontId="3"/>
  </si>
  <si>
    <t>150万円</t>
    <rPh sb="3" eb="5">
      <t>マンエン</t>
    </rPh>
    <phoneticPr fontId="4"/>
  </si>
  <si>
    <t>経済・金融およびこれらに関する法制にかかわる研究における刊行費用の半額</t>
    <rPh sb="0" eb="2">
      <t>ケイザイ</t>
    </rPh>
    <rPh sb="28" eb="30">
      <t>カンコウ</t>
    </rPh>
    <rPh sb="30" eb="32">
      <t>ヒヨウ</t>
    </rPh>
    <rPh sb="33" eb="35">
      <t>ハンガク</t>
    </rPh>
    <phoneticPr fontId="4"/>
  </si>
  <si>
    <t>2020/08</t>
  </si>
  <si>
    <t>31-105</t>
  </si>
  <si>
    <t>250万円</t>
    <rPh sb="3" eb="5">
      <t>マンエン</t>
    </rPh>
    <phoneticPr fontId="4"/>
  </si>
  <si>
    <t>研究者(院生、企業の研究者は不可)</t>
    <rPh sb="0" eb="3">
      <t>ケンキュウシャ</t>
    </rPh>
    <rPh sb="4" eb="6">
      <t>インセイ</t>
    </rPh>
    <rPh sb="7" eb="9">
      <t>キギョウ</t>
    </rPh>
    <rPh sb="10" eb="13">
      <t>ケンキュウシャ</t>
    </rPh>
    <rPh sb="14" eb="16">
      <t>フカ</t>
    </rPh>
    <phoneticPr fontId="4"/>
  </si>
  <si>
    <t>米麦その他の主要食糧等を原料とする食品に係る食品科学等の研究 ・  生産・加工 ・  成分分析 等分野していあり。</t>
    <rPh sb="48" eb="49">
      <t>トウ</t>
    </rPh>
    <rPh sb="49" eb="51">
      <t>ブンヤ</t>
    </rPh>
    <phoneticPr fontId="4"/>
  </si>
  <si>
    <t>2020/05</t>
  </si>
  <si>
    <t>http://iijima-kinenzaidan.or.jp/collection/collection.html</t>
  </si>
  <si>
    <t>他助成金との重複は不可</t>
    <rPh sb="0" eb="3">
      <t>ジョセイキン</t>
    </rPh>
    <rPh sb="5" eb="7">
      <t>ジュウフク</t>
    </rPh>
    <rPh sb="8" eb="10">
      <t>フカ</t>
    </rPh>
    <phoneticPr fontId="4"/>
  </si>
  <si>
    <t>令和元年度「経営科学研究奨励金」</t>
    <rPh sb="0" eb="2">
      <t>レイワ</t>
    </rPh>
    <rPh sb="2" eb="3">
      <t>ゲン</t>
    </rPh>
    <rPh sb="3" eb="5">
      <t>ネンド</t>
    </rPh>
    <rPh sb="6" eb="8">
      <t>ケイエイ</t>
    </rPh>
    <rPh sb="8" eb="10">
      <t>カガク</t>
    </rPh>
    <rPh sb="10" eb="12">
      <t>ケンキュウ</t>
    </rPh>
    <rPh sb="12" eb="15">
      <t>ショウレイキン</t>
    </rPh>
    <phoneticPr fontId="3"/>
  </si>
  <si>
    <t>2019/09/30 （同日付消印まで有効）</t>
    <rPh sb="12" eb="14">
      <t>ドウジツ</t>
    </rPh>
    <rPh sb="14" eb="15">
      <t>ツ</t>
    </rPh>
    <rPh sb="15" eb="17">
      <t>ケシイン</t>
    </rPh>
    <rPh sb="19" eb="21">
      <t>ユウコウ</t>
    </rPh>
    <phoneticPr fontId="3"/>
  </si>
  <si>
    <t>２０１９年度
放送文化基金助成</t>
    <rPh sb="4" eb="6">
      <t>ネンド</t>
    </rPh>
    <rPh sb="7" eb="9">
      <t>ホウソウ</t>
    </rPh>
    <rPh sb="9" eb="11">
      <t>ブンカ</t>
    </rPh>
    <rPh sb="11" eb="13">
      <t>キキン</t>
    </rPh>
    <rPh sb="13" eb="15">
      <t>ジョセイ</t>
    </rPh>
    <phoneticPr fontId="3"/>
  </si>
  <si>
    <t>https://www.hbf.or.jp/grants/article/guideline_grants</t>
  </si>
  <si>
    <t>令和２年度
日教弘本部奨励金</t>
    <rPh sb="0" eb="2">
      <t>レイワ</t>
    </rPh>
    <rPh sb="3" eb="5">
      <t>ネンド</t>
    </rPh>
    <rPh sb="6" eb="7">
      <t>ニチ</t>
    </rPh>
    <rPh sb="7" eb="8">
      <t>キョウ</t>
    </rPh>
    <rPh sb="8" eb="9">
      <t>ヒロ</t>
    </rPh>
    <rPh sb="9" eb="11">
      <t>ホンブ</t>
    </rPh>
    <rPh sb="11" eb="13">
      <t>ショウレイ</t>
    </rPh>
    <rPh sb="13" eb="14">
      <t>キン</t>
    </rPh>
    <phoneticPr fontId="3"/>
  </si>
  <si>
    <t>https://www.nikkyoko.or.jp/business/education.html#menu-title08</t>
  </si>
  <si>
    <t>公益財団法人　前田記念工学振興財団</t>
    <rPh sb="0" eb="6">
      <t>コウエキザイダンホウジン</t>
    </rPh>
    <rPh sb="7" eb="9">
      <t>マエダ</t>
    </rPh>
    <rPh sb="9" eb="11">
      <t>キネン</t>
    </rPh>
    <rPh sb="11" eb="13">
      <t>コウガク</t>
    </rPh>
    <rPh sb="13" eb="15">
      <t>シンコウ</t>
    </rPh>
    <rPh sb="15" eb="17">
      <t>ザイダン</t>
    </rPh>
    <phoneticPr fontId="3"/>
  </si>
  <si>
    <t>令和元年度　助成事業
１．従来型研究助成</t>
    <rPh sb="0" eb="2">
      <t>レイワ</t>
    </rPh>
    <rPh sb="2" eb="3">
      <t>ゲン</t>
    </rPh>
    <rPh sb="3" eb="5">
      <t>ネンド</t>
    </rPh>
    <rPh sb="6" eb="8">
      <t>ジョセイ</t>
    </rPh>
    <rPh sb="8" eb="10">
      <t>ジギョウ</t>
    </rPh>
    <rPh sb="13" eb="16">
      <t>ジュウライガタ</t>
    </rPh>
    <rPh sb="16" eb="18">
      <t>ケンキュウ</t>
    </rPh>
    <rPh sb="18" eb="20">
      <t>ジョセイ</t>
    </rPh>
    <phoneticPr fontId="3"/>
  </si>
  <si>
    <t>令和元年度　助成事業
２．特別研究テーマに関する研究助成</t>
    <rPh sb="0" eb="2">
      <t>レイワ</t>
    </rPh>
    <rPh sb="2" eb="3">
      <t>ゲン</t>
    </rPh>
    <rPh sb="3" eb="5">
      <t>ネンド</t>
    </rPh>
    <rPh sb="6" eb="8">
      <t>ジョセイ</t>
    </rPh>
    <rPh sb="8" eb="10">
      <t>ジギョウ</t>
    </rPh>
    <rPh sb="13" eb="15">
      <t>トクベツ</t>
    </rPh>
    <rPh sb="15" eb="17">
      <t>ケンキュウ</t>
    </rPh>
    <rPh sb="21" eb="22">
      <t>カン</t>
    </rPh>
    <rPh sb="24" eb="26">
      <t>ケンキュウ</t>
    </rPh>
    <rPh sb="26" eb="28">
      <t>ジョセイ</t>
    </rPh>
    <phoneticPr fontId="3"/>
  </si>
  <si>
    <t>令和元年度　助成事業
３．国際会議助成</t>
    <rPh sb="0" eb="2">
      <t>レイワ</t>
    </rPh>
    <rPh sb="2" eb="3">
      <t>ゲン</t>
    </rPh>
    <rPh sb="3" eb="5">
      <t>ネンド</t>
    </rPh>
    <rPh sb="6" eb="8">
      <t>ジョセイ</t>
    </rPh>
    <rPh sb="8" eb="10">
      <t>ジギョウ</t>
    </rPh>
    <rPh sb="13" eb="15">
      <t>コクサイ</t>
    </rPh>
    <rPh sb="15" eb="17">
      <t>カイギ</t>
    </rPh>
    <rPh sb="17" eb="19">
      <t>ジョセイ</t>
    </rPh>
    <phoneticPr fontId="3"/>
  </si>
  <si>
    <t>要
※指導教官の推薦が必要</t>
    <rPh sb="0" eb="1">
      <t>ヨウ</t>
    </rPh>
    <rPh sb="3" eb="5">
      <t>シドウ</t>
    </rPh>
    <rPh sb="5" eb="7">
      <t>キョウカン</t>
    </rPh>
    <rPh sb="8" eb="10">
      <t>スイセン</t>
    </rPh>
    <rPh sb="11" eb="13">
      <t>ヒツヨウ</t>
    </rPh>
    <phoneticPr fontId="3"/>
  </si>
  <si>
    <t>2019/10/10 17:00到着分まで</t>
    <rPh sb="17" eb="20">
      <t>トウチャクブン</t>
    </rPh>
    <phoneticPr fontId="3"/>
  </si>
  <si>
    <t>2020/01/16 17:00到着分まで</t>
    <rPh sb="17" eb="20">
      <t>トウチャクブン</t>
    </rPh>
    <phoneticPr fontId="3"/>
  </si>
  <si>
    <t>2019/11/07 17:00到着分まで</t>
    <rPh sb="17" eb="20">
      <t>トウチャクブン</t>
    </rPh>
    <phoneticPr fontId="3"/>
  </si>
  <si>
    <t>http://www.maedakksz.or.jp/kenkyu/</t>
  </si>
  <si>
    <t>http://www.maedakksz.or.jp/kenkyu_theme/</t>
  </si>
  <si>
    <t>http://www.maedakksz.or.jp/kokusai/</t>
  </si>
  <si>
    <t>2019/08/30</t>
    <phoneticPr fontId="3"/>
  </si>
  <si>
    <t>2019/05/31必着</t>
    <rPh sb="10" eb="12">
      <t>ヒッチャク</t>
    </rPh>
    <phoneticPr fontId="3"/>
  </si>
  <si>
    <t>2019/06/15</t>
    <phoneticPr fontId="3"/>
  </si>
  <si>
    <t>公益財団法人　ブレインサイエンス振興財団</t>
    <rPh sb="0" eb="6">
      <t>コウエキザイダンホウジン</t>
    </rPh>
    <rPh sb="16" eb="18">
      <t>シンコウ</t>
    </rPh>
    <rPh sb="18" eb="20">
      <t>ザイダン</t>
    </rPh>
    <phoneticPr fontId="3"/>
  </si>
  <si>
    <t>要
※問い合わせ可能な所属長名の記入が必要</t>
    <rPh sb="0" eb="1">
      <t>ヨウ</t>
    </rPh>
    <rPh sb="3" eb="4">
      <t>ト</t>
    </rPh>
    <rPh sb="5" eb="6">
      <t>ア</t>
    </rPh>
    <rPh sb="8" eb="10">
      <t>カノウ</t>
    </rPh>
    <rPh sb="14" eb="15">
      <t>メイ</t>
    </rPh>
    <rPh sb="16" eb="18">
      <t>キニュウ</t>
    </rPh>
    <rPh sb="19" eb="21">
      <t>ヒツヨウ</t>
    </rPh>
    <phoneticPr fontId="3"/>
  </si>
  <si>
    <t>第３４回（２０１９年度）
１．研究助成</t>
    <rPh sb="0" eb="1">
      <t>ダイ</t>
    </rPh>
    <rPh sb="3" eb="4">
      <t>カイ</t>
    </rPh>
    <rPh sb="9" eb="11">
      <t>ネンド</t>
    </rPh>
    <rPh sb="15" eb="17">
      <t>ケンキュウ</t>
    </rPh>
    <rPh sb="17" eb="19">
      <t>ジョセイ</t>
    </rPh>
    <phoneticPr fontId="3"/>
  </si>
  <si>
    <t>第３３回（２０１９年度）
２．国際交流事業（派遣）</t>
    <rPh sb="0" eb="1">
      <t>ダイ</t>
    </rPh>
    <rPh sb="3" eb="4">
      <t>カイ</t>
    </rPh>
    <rPh sb="9" eb="11">
      <t>ネンド</t>
    </rPh>
    <rPh sb="15" eb="17">
      <t>コクサイ</t>
    </rPh>
    <rPh sb="17" eb="19">
      <t>コウリュウ</t>
    </rPh>
    <rPh sb="19" eb="21">
      <t>ジギョウ</t>
    </rPh>
    <rPh sb="22" eb="24">
      <t>ハケン</t>
    </rPh>
    <phoneticPr fontId="3"/>
  </si>
  <si>
    <t>第３３回（２０１９年度）
３．国際交流事業（招聘）</t>
    <rPh sb="0" eb="1">
      <t>ダイ</t>
    </rPh>
    <rPh sb="3" eb="4">
      <t>カイ</t>
    </rPh>
    <rPh sb="9" eb="11">
      <t>ネンド</t>
    </rPh>
    <rPh sb="15" eb="17">
      <t>コクサイ</t>
    </rPh>
    <rPh sb="17" eb="19">
      <t>コウリュウ</t>
    </rPh>
    <rPh sb="19" eb="21">
      <t>ジギョウ</t>
    </rPh>
    <rPh sb="22" eb="24">
      <t>ショウヘイ</t>
    </rPh>
    <phoneticPr fontId="3"/>
  </si>
  <si>
    <t>2019/10/21 必着
※学内エントリー締切　9/10</t>
    <rPh sb="11" eb="13">
      <t>ヒッチャク</t>
    </rPh>
    <rPh sb="15" eb="17">
      <t>ガクナイ</t>
    </rPh>
    <rPh sb="22" eb="24">
      <t>シメキリ</t>
    </rPh>
    <phoneticPr fontId="3"/>
  </si>
  <si>
    <t>公益財団法人　博報児童教育振興会</t>
    <rPh sb="0" eb="2">
      <t>コウエキ</t>
    </rPh>
    <rPh sb="2" eb="4">
      <t>ザイダン</t>
    </rPh>
    <rPh sb="4" eb="6">
      <t>ホウジン</t>
    </rPh>
    <rPh sb="7" eb="8">
      <t>ハク</t>
    </rPh>
    <rPh sb="8" eb="9">
      <t>ホウ</t>
    </rPh>
    <rPh sb="9" eb="11">
      <t>ジドウ</t>
    </rPh>
    <rPh sb="11" eb="13">
      <t>キョウイク</t>
    </rPh>
    <rPh sb="13" eb="15">
      <t>シンコウ</t>
    </rPh>
    <rPh sb="15" eb="16">
      <t>カイ</t>
    </rPh>
    <phoneticPr fontId="3"/>
  </si>
  <si>
    <t>第１５回　児童教育実践についての研究助成</t>
    <rPh sb="0" eb="1">
      <t>ダイ</t>
    </rPh>
    <rPh sb="3" eb="4">
      <t>カイ</t>
    </rPh>
    <phoneticPr fontId="3"/>
  </si>
  <si>
    <t>公益財団法人　市村清新技術財団</t>
    <rPh sb="0" eb="2">
      <t>コウエキ</t>
    </rPh>
    <rPh sb="2" eb="4">
      <t>ザイダン</t>
    </rPh>
    <rPh sb="4" eb="6">
      <t>ホウジン</t>
    </rPh>
    <rPh sb="7" eb="9">
      <t>イチムラ</t>
    </rPh>
    <rPh sb="9" eb="10">
      <t>キヨ</t>
    </rPh>
    <rPh sb="10" eb="11">
      <t>シン</t>
    </rPh>
    <rPh sb="11" eb="13">
      <t>ギジュツ</t>
    </rPh>
    <rPh sb="13" eb="15">
      <t>ザイダン</t>
    </rPh>
    <phoneticPr fontId="3"/>
  </si>
  <si>
    <t>第２回（２０１９年度）地球環境研究助成</t>
    <rPh sb="0" eb="1">
      <t>ダイ</t>
    </rPh>
    <rPh sb="2" eb="3">
      <t>カイ</t>
    </rPh>
    <rPh sb="8" eb="9">
      <t>ネン</t>
    </rPh>
    <rPh sb="9" eb="10">
      <t>ド</t>
    </rPh>
    <rPh sb="11" eb="13">
      <t>チキュウ</t>
    </rPh>
    <rPh sb="13" eb="15">
      <t>カンキョウ</t>
    </rPh>
    <rPh sb="15" eb="17">
      <t>ケンキュウ</t>
    </rPh>
    <rPh sb="17" eb="19">
      <t>ジョセイ</t>
    </rPh>
    <phoneticPr fontId="3"/>
  </si>
  <si>
    <t>2019/10/20（マイページ取得）
2019/10/20（受付期間）</t>
    <rPh sb="17" eb="19">
      <t>シュトク</t>
    </rPh>
    <rPh sb="31" eb="33">
      <t>ウケツケ</t>
    </rPh>
    <rPh sb="33" eb="35">
      <t>キカン</t>
    </rPh>
    <phoneticPr fontId="3"/>
  </si>
  <si>
    <t>株式会社テクノバ</t>
    <rPh sb="0" eb="2">
      <t>カブシキ</t>
    </rPh>
    <rPh sb="2" eb="4">
      <t>カイシャ</t>
    </rPh>
    <phoneticPr fontId="3"/>
  </si>
  <si>
    <t>第４回テクノバ賞</t>
    <rPh sb="0" eb="1">
      <t>ダイ</t>
    </rPh>
    <rPh sb="2" eb="3">
      <t>カイ</t>
    </rPh>
    <rPh sb="7" eb="8">
      <t>ショウ</t>
    </rPh>
    <phoneticPr fontId="3"/>
  </si>
  <si>
    <t>公益財団法人　中山隼雄科学技術文化財団</t>
    <rPh sb="0" eb="6">
      <t>コウエキザイダンホウジン</t>
    </rPh>
    <rPh sb="7" eb="9">
      <t>ナカヤマ</t>
    </rPh>
    <rPh sb="9" eb="10">
      <t>ハヤブサ</t>
    </rPh>
    <rPh sb="10" eb="11">
      <t>オ</t>
    </rPh>
    <rPh sb="11" eb="13">
      <t>カガク</t>
    </rPh>
    <rPh sb="13" eb="15">
      <t>ギジュツ</t>
    </rPh>
    <rPh sb="15" eb="17">
      <t>ブンカ</t>
    </rPh>
    <rPh sb="17" eb="19">
      <t>ザイダン</t>
    </rPh>
    <phoneticPr fontId="3"/>
  </si>
  <si>
    <t>２０１９年度
１．助成研究A</t>
    <rPh sb="4" eb="6">
      <t>ネンド</t>
    </rPh>
    <rPh sb="9" eb="11">
      <t>ジョセイ</t>
    </rPh>
    <rPh sb="11" eb="13">
      <t>ケンキュウ</t>
    </rPh>
    <phoneticPr fontId="3"/>
  </si>
  <si>
    <t>２０１９年度
２．助成研究B</t>
    <rPh sb="9" eb="11">
      <t>ジョセイ</t>
    </rPh>
    <rPh sb="11" eb="13">
      <t>ケンキュウ</t>
    </rPh>
    <phoneticPr fontId="3"/>
  </si>
  <si>
    <t>２０１９年度
３．国際交流</t>
    <rPh sb="4" eb="6">
      <t>ネンド</t>
    </rPh>
    <rPh sb="9" eb="11">
      <t>コクサイ</t>
    </rPh>
    <rPh sb="11" eb="13">
      <t>コウリュウ</t>
    </rPh>
    <phoneticPr fontId="3"/>
  </si>
  <si>
    <t>要
※大学院生は指導教員の推薦が必要</t>
    <rPh sb="0" eb="1">
      <t>ヨウ</t>
    </rPh>
    <rPh sb="3" eb="5">
      <t>ダイガク</t>
    </rPh>
    <rPh sb="5" eb="7">
      <t>インセイ</t>
    </rPh>
    <rPh sb="8" eb="10">
      <t>シドウ</t>
    </rPh>
    <rPh sb="10" eb="12">
      <t>キョウイン</t>
    </rPh>
    <rPh sb="13" eb="15">
      <t>スイセン</t>
    </rPh>
    <rPh sb="16" eb="18">
      <t>ヒツヨウ</t>
    </rPh>
    <phoneticPr fontId="3"/>
  </si>
  <si>
    <t>2019/07/15</t>
  </si>
  <si>
    <t>2019/10/15</t>
  </si>
  <si>
    <t>２０２０年度
１．学術研究部門</t>
    <rPh sb="4" eb="6">
      <t>ネンド</t>
    </rPh>
    <rPh sb="9" eb="11">
      <t>ガクジュツ</t>
    </rPh>
    <rPh sb="11" eb="13">
      <t>ケンキュウ</t>
    </rPh>
    <rPh sb="13" eb="15">
      <t>ブモン</t>
    </rPh>
    <phoneticPr fontId="3"/>
  </si>
  <si>
    <t>２０２０年度
２．実践研究部門</t>
    <rPh sb="4" eb="6">
      <t>ネンド</t>
    </rPh>
    <rPh sb="9" eb="11">
      <t>ジッセン</t>
    </rPh>
    <rPh sb="11" eb="13">
      <t>ケンキュウ</t>
    </rPh>
    <rPh sb="13" eb="15">
      <t>ブモン</t>
    </rPh>
    <phoneticPr fontId="3"/>
  </si>
  <si>
    <t>１．平成３１年度
挑戦的研究助成「セコムチャレンジ２０１９」</t>
    <rPh sb="2" eb="4">
      <t>ヘイセイ</t>
    </rPh>
    <rPh sb="6" eb="8">
      <t>ネンド</t>
    </rPh>
    <rPh sb="9" eb="12">
      <t>チョウセンテキ</t>
    </rPh>
    <rPh sb="12" eb="14">
      <t>ケンキュウ</t>
    </rPh>
    <rPh sb="14" eb="16">
      <t>ジョセイ</t>
    </rPh>
    <phoneticPr fontId="3"/>
  </si>
  <si>
    <t>２．学術集会および科学技術振興助成</t>
    <rPh sb="2" eb="4">
      <t>ガクジュツ</t>
    </rPh>
    <rPh sb="4" eb="6">
      <t>シュウカイ</t>
    </rPh>
    <rPh sb="9" eb="11">
      <t>カガク</t>
    </rPh>
    <rPh sb="11" eb="13">
      <t>ギジュツ</t>
    </rPh>
    <rPh sb="13" eb="15">
      <t>シンコウ</t>
    </rPh>
    <rPh sb="15" eb="17">
      <t>ジョセイ</t>
    </rPh>
    <phoneticPr fontId="3"/>
  </si>
  <si>
    <t>２０１９年度　第２７回
１．通常募集</t>
    <rPh sb="4" eb="6">
      <t>ネンド</t>
    </rPh>
    <rPh sb="7" eb="8">
      <t>ダイ</t>
    </rPh>
    <rPh sb="10" eb="11">
      <t>カイ</t>
    </rPh>
    <rPh sb="14" eb="16">
      <t>ツウジョウ</t>
    </rPh>
    <rPh sb="16" eb="18">
      <t>ボシュウ</t>
    </rPh>
    <phoneticPr fontId="3"/>
  </si>
  <si>
    <t>２０１９年度　第２７回
２．特別募集</t>
    <rPh sb="4" eb="6">
      <t>ネンド</t>
    </rPh>
    <rPh sb="7" eb="8">
      <t>ダイ</t>
    </rPh>
    <rPh sb="10" eb="11">
      <t>カイ</t>
    </rPh>
    <rPh sb="14" eb="16">
      <t>トクベツ</t>
    </rPh>
    <rPh sb="16" eb="18">
      <t>ボシュウ</t>
    </rPh>
    <phoneticPr fontId="3"/>
  </si>
  <si>
    <t>公益財団法人　日本科学協会
（笹川科学研究助成係）</t>
    <rPh sb="0" eb="6">
      <t>コウエキザイダンホウジン</t>
    </rPh>
    <rPh sb="7" eb="9">
      <t>ニホン</t>
    </rPh>
    <rPh sb="9" eb="11">
      <t>カガク</t>
    </rPh>
    <rPh sb="11" eb="13">
      <t>キョウカイ</t>
    </rPh>
    <rPh sb="15" eb="17">
      <t>ササカワ</t>
    </rPh>
    <rPh sb="17" eb="19">
      <t>カガク</t>
    </rPh>
    <rPh sb="19" eb="21">
      <t>ケンキュウ</t>
    </rPh>
    <rPh sb="21" eb="23">
      <t>ジョセイ</t>
    </rPh>
    <rPh sb="23" eb="24">
      <t>カカリ</t>
    </rPh>
    <phoneticPr fontId="3"/>
  </si>
  <si>
    <t>2019/10/16（23：59）</t>
  </si>
  <si>
    <t>2019/10/18 (必着、期日厳守）</t>
    <rPh sb="12" eb="14">
      <t>ヒッチャク</t>
    </rPh>
    <rPh sb="15" eb="17">
      <t>キジツ</t>
    </rPh>
    <rPh sb="17" eb="19">
      <t>ゲンシュ</t>
    </rPh>
    <phoneticPr fontId="3"/>
  </si>
  <si>
    <t>2019/10/28 必着</t>
    <rPh sb="11" eb="13">
      <t>ヒッチャク</t>
    </rPh>
    <phoneticPr fontId="3"/>
  </si>
  <si>
    <t>2019/10/28　必着</t>
    <rPh sb="11" eb="13">
      <t>ヒッチャク</t>
    </rPh>
    <phoneticPr fontId="3"/>
  </si>
  <si>
    <t>公益財団法人　野口研究所</t>
    <rPh sb="0" eb="2">
      <t>コウエキ</t>
    </rPh>
    <rPh sb="2" eb="4">
      <t>ザイダン</t>
    </rPh>
    <rPh sb="4" eb="6">
      <t>ホウジン</t>
    </rPh>
    <rPh sb="7" eb="9">
      <t>ノグチ</t>
    </rPh>
    <rPh sb="9" eb="11">
      <t>ケンキュウ</t>
    </rPh>
    <rPh sb="11" eb="12">
      <t>ショ</t>
    </rPh>
    <phoneticPr fontId="3"/>
  </si>
  <si>
    <t>２０１９年度　野口遵研究助成金</t>
    <rPh sb="4" eb="6">
      <t>ネンド</t>
    </rPh>
    <phoneticPr fontId="3"/>
  </si>
  <si>
    <t>2019/09/01</t>
  </si>
  <si>
    <t>2019/10/31　（郵送：消印有効）</t>
    <rPh sb="12" eb="14">
      <t>ユウソウ</t>
    </rPh>
    <rPh sb="15" eb="17">
      <t>ケシイン</t>
    </rPh>
    <rPh sb="17" eb="19">
      <t>ユウコウ</t>
    </rPh>
    <phoneticPr fontId="3"/>
  </si>
  <si>
    <t>31-106</t>
    <phoneticPr fontId="3"/>
  </si>
  <si>
    <t>三井物産株式会社</t>
    <phoneticPr fontId="3"/>
  </si>
  <si>
    <t>三井物産環境基金
「２０１９年度　研究助成」
ａ．学際・総合／政策研究　　ｂ．国際共同研究
ｃ．未来指向研究</t>
    <phoneticPr fontId="3"/>
  </si>
  <si>
    <t>2019/09/24 24:00</t>
    <phoneticPr fontId="3"/>
  </si>
  <si>
    <t>31-107</t>
  </si>
  <si>
    <t>研究者(女性研究者を積極的に募集)</t>
    <rPh sb="0" eb="3">
      <t>ケンキュウシャ</t>
    </rPh>
    <rPh sb="4" eb="6">
      <t>ジョセイ</t>
    </rPh>
    <rPh sb="6" eb="9">
      <t>ケンキュウシャ</t>
    </rPh>
    <rPh sb="10" eb="13">
      <t>セッキョクテキ</t>
    </rPh>
    <rPh sb="14" eb="16">
      <t>ボシュウ</t>
    </rPh>
    <phoneticPr fontId="4"/>
  </si>
  <si>
    <t>（1）生産分野 環境、新エネルギー、自動化工具等
（2）医療・福祉分野 人体機能の回復、介護支援、バリアフリー等</t>
  </si>
  <si>
    <t>http://mikiya-zaidan.or.jp/josei/oboyoryo.html</t>
  </si>
  <si>
    <t>31-108</t>
  </si>
  <si>
    <t>600万円</t>
    <rPh sb="3" eb="5">
      <t>マンエン</t>
    </rPh>
    <phoneticPr fontId="4"/>
  </si>
  <si>
    <t>可能</t>
    <rPh sb="0" eb="2">
      <t>カノウ</t>
    </rPh>
    <phoneticPr fontId="4"/>
  </si>
  <si>
    <t>複数の研究者</t>
    <rPh sb="0" eb="2">
      <t>フクスウ</t>
    </rPh>
    <rPh sb="3" eb="6">
      <t>ケンキュウシャ</t>
    </rPh>
    <phoneticPr fontId="4"/>
  </si>
  <si>
    <t>食物アレルギー対応食品、予防、診断・治療等</t>
  </si>
  <si>
    <t>2019/07/12</t>
  </si>
  <si>
    <t>2019/09/06</t>
  </si>
  <si>
    <t>分担経費100万円を超える研究者の参画必要</t>
    <rPh sb="0" eb="1">
      <t>ブンタン</t>
    </rPh>
    <rPh sb="1" eb="3">
      <t>ケイヒ</t>
    </rPh>
    <rPh sb="6" eb="8">
      <t>マンエン</t>
    </rPh>
    <rPh sb="9" eb="10">
      <t>コ</t>
    </rPh>
    <rPh sb="12" eb="15">
      <t>ケンキュウシャ</t>
    </rPh>
    <rPh sb="16" eb="18">
      <t>サンカク</t>
    </rPh>
    <rPh sb="18" eb="20">
      <t>ヒツヨウ</t>
    </rPh>
    <phoneticPr fontId="4"/>
  </si>
  <si>
    <t>人工知能及び関連技術分野の高度化に関する研究。産業、医療、ネット等</t>
    <rPh sb="13" eb="15">
      <t>コウド</t>
    </rPh>
    <rPh sb="15" eb="16">
      <t>カ</t>
    </rPh>
    <rPh sb="17" eb="18">
      <t>カン</t>
    </rPh>
    <rPh sb="20" eb="22">
      <t>ケンキュウ</t>
    </rPh>
    <rPh sb="23" eb="25">
      <t>サンギョウ</t>
    </rPh>
    <rPh sb="26" eb="28">
      <t>イリョウ</t>
    </rPh>
    <rPh sb="32" eb="33">
      <t>トウ</t>
    </rPh>
    <phoneticPr fontId="4"/>
  </si>
  <si>
    <t>2019/12/05</t>
  </si>
  <si>
    <t>2022/03/31</t>
  </si>
  <si>
    <t>http://groupware.usp-local/scripts/dneo/zdoc.exe?cmd=docindex&amp;log=on#cmd=docrefer&amp;id=3252&amp;folder=67</t>
  </si>
  <si>
    <t>研究助成</t>
    <rPh sb="0" eb="2">
      <t>ケンキュウ</t>
    </rPh>
    <rPh sb="2" eb="4">
      <t>ジョセイ</t>
    </rPh>
    <phoneticPr fontId="4"/>
  </si>
  <si>
    <t>50万円</t>
    <rPh sb="2" eb="4">
      <t>マンエン</t>
    </rPh>
    <phoneticPr fontId="4"/>
  </si>
  <si>
    <t>大学等の研究員</t>
    <rPh sb="0" eb="2">
      <t>ダイガク</t>
    </rPh>
    <rPh sb="2" eb="3">
      <t>トウ</t>
    </rPh>
    <rPh sb="4" eb="6">
      <t>ケンキュウ</t>
    </rPh>
    <rPh sb="6" eb="7">
      <t>イン</t>
    </rPh>
    <phoneticPr fontId="4"/>
  </si>
  <si>
    <t>毛髪科学・皮膚科学・薬理学・染色化学の 4 分野において、化粧品・医薬部外品の発展・進歩に寄与するもの。</t>
    <rPh sb="45" eb="47">
      <t>キヨ</t>
    </rPh>
    <phoneticPr fontId="4"/>
  </si>
  <si>
    <t>2020/03/31</t>
  </si>
  <si>
    <t>https://www.hoyu.co.jp/zaidan/subsidy/</t>
  </si>
  <si>
    <t>http://groupware.usp-local/scripts/dneo/zdoc.exe?cmd=docindex&amp;log=on#cmd=docrefer&amp;id=3253&amp;folder=67</t>
  </si>
  <si>
    <t>3000万円</t>
    <rPh sb="4" eb="6">
      <t>マンエン</t>
    </rPh>
    <phoneticPr fontId="4"/>
  </si>
  <si>
    <t>20%上限</t>
    <rPh sb="3" eb="5">
      <t>ジョウゲン</t>
    </rPh>
    <phoneticPr fontId="4"/>
  </si>
  <si>
    <t>研究者と複数メンバー</t>
    <rPh sb="0" eb="3">
      <t>ケンキュウシャ</t>
    </rPh>
    <rPh sb="4" eb="6">
      <t>フクスウ</t>
    </rPh>
    <phoneticPr fontId="4"/>
  </si>
  <si>
    <t>①生活・健康　②交通・物流　③生産（＊）　④環境に関する機械の研究　プロトタイプ、実証がメイン</t>
    <rPh sb="25" eb="26">
      <t>カン</t>
    </rPh>
    <rPh sb="28" eb="30">
      <t>キカイ</t>
    </rPh>
    <rPh sb="31" eb="33">
      <t>ケンキュウ</t>
    </rPh>
    <rPh sb="41" eb="43">
      <t>ジッショウ</t>
    </rPh>
    <phoneticPr fontId="4"/>
  </si>
  <si>
    <t>2019/09/12</t>
  </si>
  <si>
    <t>2023/03/31</t>
  </si>
  <si>
    <t>https://www.tateisi-f.org/?page_id=3495</t>
  </si>
  <si>
    <t>http://groupware.usp-local/scripts/dneo/zdoc.exe?cmd=docindex&amp;log=on#cmd=docrefer&amp;id=3254&amp;folder=67</t>
  </si>
  <si>
    <t>エレクトロニクス及び情報工学の分野で、人間と機械の調和を促進するための研究活動</t>
  </si>
  <si>
    <t>https://www.tateisi-f.org/?page_id=201</t>
  </si>
  <si>
    <t>博士課程後期に在学する学生</t>
    <rPh sb="0" eb="2">
      <t>ハクシ</t>
    </rPh>
    <rPh sb="2" eb="4">
      <t>カテイ</t>
    </rPh>
    <rPh sb="4" eb="6">
      <t>コウキ</t>
    </rPh>
    <rPh sb="7" eb="9">
      <t>ザイガク</t>
    </rPh>
    <rPh sb="11" eb="13">
      <t>ガクセイ</t>
    </rPh>
    <phoneticPr fontId="4"/>
  </si>
  <si>
    <t>40万円</t>
    <rPh sb="2" eb="4">
      <t>マンエン</t>
    </rPh>
    <phoneticPr fontId="4"/>
  </si>
  <si>
    <t>40歳以下の研究者(博士後期課程含む)</t>
    <rPh sb="2" eb="5">
      <t>サイイカ</t>
    </rPh>
    <rPh sb="6" eb="9">
      <t>ケンキュウシャ</t>
    </rPh>
    <rPh sb="10" eb="12">
      <t>ハクシ</t>
    </rPh>
    <rPh sb="12" eb="14">
      <t>コウキ</t>
    </rPh>
    <rPh sb="14" eb="16">
      <t>カテイ</t>
    </rPh>
    <rPh sb="16" eb="17">
      <t>フク</t>
    </rPh>
    <phoneticPr fontId="4"/>
  </si>
  <si>
    <t>国際会議参加のための費用エレクトロニクス及び情報工学の分野で、人間と機械の調和を促進するための</t>
    <rPh sb="0" eb="2">
      <t>コクサイ</t>
    </rPh>
    <rPh sb="2" eb="4">
      <t>カイギ</t>
    </rPh>
    <rPh sb="4" eb="6">
      <t>サンカ</t>
    </rPh>
    <rPh sb="10" eb="12">
      <t>ヒヨウ</t>
    </rPh>
    <phoneticPr fontId="4"/>
  </si>
  <si>
    <t>https://www.tateisi-f.org/?page_id=514</t>
  </si>
  <si>
    <t>70万円</t>
    <rPh sb="2" eb="4">
      <t>マンエン</t>
    </rPh>
    <phoneticPr fontId="4"/>
  </si>
  <si>
    <t>エレクトロニクス及び情報工学の分野で、人間と機械の調和を促進するための短期海外滞在研究活動</t>
    <rPh sb="35" eb="37">
      <t>タンキ</t>
    </rPh>
    <rPh sb="37" eb="39">
      <t>カイガイ</t>
    </rPh>
    <rPh sb="39" eb="41">
      <t>タイザイ</t>
    </rPh>
    <phoneticPr fontId="4"/>
  </si>
  <si>
    <t>30日以上90日以内の滞在</t>
    <rPh sb="2" eb="3">
      <t>ニチ</t>
    </rPh>
    <rPh sb="3" eb="5">
      <t>イジョウ</t>
    </rPh>
    <rPh sb="7" eb="8">
      <t>ニチ</t>
    </rPh>
    <rPh sb="8" eb="10">
      <t>イナイ</t>
    </rPh>
    <rPh sb="11" eb="13">
      <t>タイザイ</t>
    </rPh>
    <phoneticPr fontId="4"/>
  </si>
  <si>
    <t>31-113</t>
  </si>
  <si>
    <t>35歳未満の研究者</t>
    <rPh sb="2" eb="3">
      <t>サイ</t>
    </rPh>
    <rPh sb="3" eb="5">
      <t>ミマン</t>
    </rPh>
    <rPh sb="6" eb="9">
      <t>ケンキュウシャ</t>
    </rPh>
    <phoneticPr fontId="4"/>
  </si>
  <si>
    <t>（1）健康の維持・増進に関する医学的・薬学的研究
（2）運動を主体とする健康増進に関する科学の研究</t>
  </si>
  <si>
    <t xml:space="preserve">2019/09/30 </t>
  </si>
  <si>
    <t>2019/01</t>
  </si>
  <si>
    <t>2020/04/01以降開始</t>
    <rPh sb="10" eb="12">
      <t>イコウ</t>
    </rPh>
    <rPh sb="12" eb="14">
      <t>カイシ</t>
    </rPh>
    <phoneticPr fontId="4"/>
  </si>
  <si>
    <t>1年以上</t>
    <rPh sb="0" eb="1">
      <t>ネン</t>
    </rPh>
    <rPh sb="1" eb="3">
      <t>イジョウ</t>
    </rPh>
    <phoneticPr fontId="4"/>
  </si>
  <si>
    <t>http://www.nakatomi.or.jp/contribution/index2.html</t>
  </si>
  <si>
    <t>（1）健康の維持・増進に関する医学的・薬学的研究
（2）運動を主体とする健康増進に関する科学の研究
で研究者の招聘や派遣など</t>
    <rPh sb="51" eb="54">
      <t>ケンキュウシャ</t>
    </rPh>
    <rPh sb="55" eb="57">
      <t>ショウヘイ</t>
    </rPh>
    <rPh sb="58" eb="60">
      <t>ハケン</t>
    </rPh>
    <phoneticPr fontId="4"/>
  </si>
  <si>
    <t>http://www.nakatomi.or.jp/contribution/index3.html</t>
  </si>
  <si>
    <t>主催者または会計責任者</t>
  </si>
  <si>
    <t>（1）健康の維持・増進に関する医学的・薬学的研究
（2）運動を主体とする健康増進に関する科学の研究
の講演会、シンポジウム等</t>
    <rPh sb="51" eb="54">
      <t>コウエンカイ</t>
    </rPh>
    <rPh sb="61" eb="62">
      <t>トウ</t>
    </rPh>
    <phoneticPr fontId="4"/>
  </si>
  <si>
    <t>http://www.nakatomi.or.jp/contribution/index6.html</t>
  </si>
  <si>
    <t>31-112</t>
  </si>
  <si>
    <t>40歳以下の研究者</t>
    <rPh sb="2" eb="3">
      <t>サイ</t>
    </rPh>
    <rPh sb="3" eb="5">
      <t>イカ</t>
    </rPh>
    <rPh sb="6" eb="9">
      <t>ケンキュウシャ</t>
    </rPh>
    <phoneticPr fontId="4"/>
  </si>
  <si>
    <t>1.光と画像に関する材料及びデバイスの研究
2.光と画像に関するシステム及びソフトウエアの研究
3.光と画像に関するその他の先端的な研究</t>
  </si>
  <si>
    <t>2019/06/28</t>
  </si>
  <si>
    <t>2019/09/30</t>
  </si>
  <si>
    <t>2021/2</t>
  </si>
  <si>
    <t>https://www.konicaminolta.jp/about/csr/contribution/corporation/research/foundation/prize.html</t>
  </si>
  <si>
    <t>40歳以下の異分野の研究者2名以上</t>
    <rPh sb="2" eb="3">
      <t>サイ</t>
    </rPh>
    <rPh sb="3" eb="5">
      <t>イカ</t>
    </rPh>
    <rPh sb="6" eb="9">
      <t>イブンヤ</t>
    </rPh>
    <rPh sb="10" eb="13">
      <t>ケンキュウシャ</t>
    </rPh>
    <rPh sb="14" eb="15">
      <t>メイ</t>
    </rPh>
    <rPh sb="15" eb="17">
      <t>イジョウ</t>
    </rPh>
    <phoneticPr fontId="4"/>
  </si>
  <si>
    <t>45歳未満の研究者</t>
    <rPh sb="2" eb="3">
      <t>サイ</t>
    </rPh>
    <rPh sb="3" eb="5">
      <t>ミマン</t>
    </rPh>
    <rPh sb="6" eb="9">
      <t>ケンキュウシャ</t>
    </rPh>
    <phoneticPr fontId="3"/>
  </si>
  <si>
    <t>2019/09/15</t>
  </si>
  <si>
    <t>2020/01/31</t>
  </si>
  <si>
    <t>http://www.nakatomi.or.jp/contribution/</t>
  </si>
  <si>
    <t>31-114</t>
  </si>
  <si>
    <t xml:space="preserve">ゴムを主体とする高分子化学及びこれと関連する分野の基礎研究、応用研究及び開発研究並びに化学、物理、機械、電気などの学際的研究。 </t>
  </si>
  <si>
    <t>2019/09/14</t>
  </si>
  <si>
    <t>2019/12/15</t>
  </si>
  <si>
    <t>38歳未満の研究者。博士課程後期学生を含む</t>
    <rPh sb="2" eb="3">
      <t>サイ</t>
    </rPh>
    <rPh sb="3" eb="5">
      <t>ミマン</t>
    </rPh>
    <rPh sb="6" eb="9">
      <t>ケンキュウシャ</t>
    </rPh>
    <rPh sb="10" eb="12">
      <t>ハクシ</t>
    </rPh>
    <rPh sb="12" eb="14">
      <t>カテイ</t>
    </rPh>
    <rPh sb="14" eb="16">
      <t>コウキ</t>
    </rPh>
    <rPh sb="16" eb="18">
      <t>ガクセイ</t>
    </rPh>
    <rPh sb="19" eb="20">
      <t>フク</t>
    </rPh>
    <phoneticPr fontId="4"/>
  </si>
  <si>
    <t>2019/09/30  （消印有効）</t>
  </si>
  <si>
    <t>31-115</t>
  </si>
  <si>
    <t>一般財団法人　名古屋大学出版会</t>
  </si>
  <si>
    <t>記載なし</t>
    <rPh sb="0" eb="2">
      <t>キサイ</t>
    </rPh>
    <phoneticPr fontId="4"/>
  </si>
  <si>
    <t>中部11県(滋賀県含む)の大学に在籍する研究者</t>
    <rPh sb="0" eb="2">
      <t>チュウブ</t>
    </rPh>
    <rPh sb="4" eb="5">
      <t>ケン</t>
    </rPh>
    <rPh sb="6" eb="9">
      <t>シガケン</t>
    </rPh>
    <rPh sb="9" eb="10">
      <t>フク</t>
    </rPh>
    <rPh sb="13" eb="15">
      <t>ダイガク</t>
    </rPh>
    <rPh sb="16" eb="18">
      <t>ザイセキ</t>
    </rPh>
    <rPh sb="20" eb="23">
      <t>ケンキュウシャ</t>
    </rPh>
    <phoneticPr fontId="4"/>
  </si>
  <si>
    <t>出版費用を助成する。</t>
    <rPh sb="0" eb="2">
      <t>シュッパン</t>
    </rPh>
    <rPh sb="2" eb="4">
      <t>ヒヨウ</t>
    </rPh>
    <rPh sb="5" eb="7">
      <t>ジョセイ</t>
    </rPh>
    <phoneticPr fontId="4"/>
  </si>
  <si>
    <t>http://www.unp.or.jp/</t>
  </si>
  <si>
    <t>31-116</t>
  </si>
  <si>
    <t>1) AI人材の育成に関する研究
2) SDGsと企業経営に関する研究
3) 働き方の多様化に関する研究</t>
  </si>
  <si>
    <t>研究開始から2年間</t>
    <rPh sb="0" eb="1">
      <t>ケンキュウ</t>
    </rPh>
    <rPh sb="1" eb="3">
      <t>カイシ</t>
    </rPh>
    <rPh sb="6" eb="8">
      <t>ネンカン</t>
    </rPh>
    <phoneticPr fontId="4"/>
  </si>
  <si>
    <t>https://www.noma.or.jp/keiei/tabid/257/Default.aspx</t>
  </si>
  <si>
    <t>申請書以外にフリーフォーマットのプロファイル必要</t>
    <rPh sb="0" eb="3">
      <t>シンセイショ</t>
    </rPh>
    <rPh sb="3" eb="5">
      <t>イガイ</t>
    </rPh>
    <rPh sb="22" eb="24">
      <t>ヒツヨウ</t>
    </rPh>
    <phoneticPr fontId="4"/>
  </si>
  <si>
    <t>・放送技術に関する研究・開発
・放送に関する人文・社会科学的な調査・研究、および文化的な事業</t>
  </si>
  <si>
    <t>2020/02/07</t>
  </si>
  <si>
    <t>12件</t>
    <rPh sb="2" eb="3">
      <t>ケン</t>
    </rPh>
    <phoneticPr fontId="4"/>
  </si>
  <si>
    <t>20%以下なら可</t>
    <rPh sb="3" eb="5">
      <t>イカ</t>
    </rPh>
    <rPh sb="7" eb="8">
      <t>カ</t>
    </rPh>
    <phoneticPr fontId="4"/>
  </si>
  <si>
    <t>国公私立大学院、大学、短期大学、高等専門学校等の教育機関に所属している教職員、大学院生</t>
  </si>
  <si>
    <t>次年度（令和2年度）に行う、初等中等教育及び幼児教育の向上発展に寄与する全国規模の有益な研究・活動等に助成</t>
  </si>
  <si>
    <t>2019/09/30 24：00まで</t>
  </si>
  <si>
    <t>条件により可能</t>
    <rPh sb="0" eb="2">
      <t>ジョウケン</t>
    </rPh>
    <rPh sb="5" eb="7">
      <t>カノウ</t>
    </rPh>
    <phoneticPr fontId="4"/>
  </si>
  <si>
    <t>国内大学の研究者</t>
    <rPh sb="0" eb="2">
      <t>コクナイ</t>
    </rPh>
    <rPh sb="2" eb="4">
      <t>ダイガク</t>
    </rPh>
    <rPh sb="5" eb="8">
      <t>ケンキュウシャ</t>
    </rPh>
    <phoneticPr fontId="4"/>
  </si>
  <si>
    <t xml:space="preserve"> 競走馬の生産、育成、調教、流通に関する研究</t>
    <rPh sb="14" eb="16">
      <t>リュウツウ</t>
    </rPh>
    <rPh sb="17" eb="18">
      <t>カン</t>
    </rPh>
    <rPh sb="20" eb="22">
      <t>ケンキュウ</t>
    </rPh>
    <phoneticPr fontId="4"/>
  </si>
  <si>
    <t>2019/07/16</t>
  </si>
  <si>
    <t>可</t>
    <rPh sb="0" eb="1">
      <t>カ</t>
    </rPh>
    <phoneticPr fontId="4"/>
  </si>
  <si>
    <t>研究者またはグループ</t>
    <rPh sb="0" eb="3">
      <t>ケンキュウシャ</t>
    </rPh>
    <phoneticPr fontId="4"/>
  </si>
  <si>
    <t xml:space="preserve">(1)土木分野に関する研究
(2)建築分野に関する研究
</t>
  </si>
  <si>
    <t>2019/08/26</t>
  </si>
  <si>
    <t>学部生、院生の2人以上のグループ</t>
    <rPh sb="0" eb="3">
      <t>ガクブセイ</t>
    </rPh>
    <rPh sb="4" eb="6">
      <t>インセイ</t>
    </rPh>
    <rPh sb="8" eb="9">
      <t>ニン</t>
    </rPh>
    <rPh sb="9" eb="11">
      <t>イジョウ</t>
    </rPh>
    <phoneticPr fontId="4"/>
  </si>
  <si>
    <t>(1)土木分野に関する研究
(2)建築分野に関する研究
来課題発掘のための工学的研究。海外検証など。</t>
    <rPh sb="43" eb="45">
      <t>カイガイ</t>
    </rPh>
    <rPh sb="45" eb="47">
      <t>ケンショウ</t>
    </rPh>
    <phoneticPr fontId="4"/>
  </si>
  <si>
    <t xml:space="preserve">我が国で開催される学術的な国際会議(研究集会・シンポジウム及びセミナー等を含む)の開催に要する経費の助成
</t>
  </si>
  <si>
    <t>31-121</t>
  </si>
  <si>
    <t>我が国における脳科学の研究の促進を図るため、国際学会、シンポジウム等への参加、あるいは短期間（6ヶ月以内）の共同研究のための研究者の海外派遣を助成</t>
  </si>
  <si>
    <t>2020/01/10</t>
  </si>
  <si>
    <t>https://www.bs-f.jp/kokusai_haken.html</t>
  </si>
  <si>
    <t>脳科学研究分野において、独創的テーマに意欲的に取り組んでいる外国人研究者の短期間（3ヶ月以内）の招聘を助成</t>
  </si>
  <si>
    <t>https://www.bs-f.jp/kokusai_syouhei.html</t>
  </si>
  <si>
    <t>31-122</t>
  </si>
  <si>
    <t>研究者、教育者</t>
    <rPh sb="0" eb="3">
      <t>ケンキュウシャ</t>
    </rPh>
    <rPh sb="4" eb="7">
      <t>キョウイクシャ</t>
    </rPh>
    <phoneticPr fontId="4"/>
  </si>
  <si>
    <t>•国語・日本語教育の諸分野における研究
•あらゆる学びの場におけることばの教育に関する研究
•多様な場における教育実践の質を向上させる研究</t>
  </si>
  <si>
    <t>2019/10/31</t>
  </si>
  <si>
    <t>https://www.hakuhofoundation.or.jp/subsidy/?utm_source=yahoo&amp;utm_medium=cpc&amp;utm_campaign=2019promotion&amp;yclid=YSS.1001081023.EAIaIQobChMIpPCB_9yp5AIVhmkqCh0qAwJsEAAYASAAEgJRmfD_BwE</t>
  </si>
  <si>
    <t>31-123</t>
  </si>
  <si>
    <t>2400万円</t>
    <rPh sb="4" eb="6">
      <t>マンエン</t>
    </rPh>
    <phoneticPr fontId="4"/>
  </si>
  <si>
    <t>資本金3億円以下の企業</t>
    <rPh sb="0" eb="3">
      <t>シホンキン</t>
    </rPh>
    <rPh sb="4" eb="6">
      <t>オクエン</t>
    </rPh>
    <rPh sb="6" eb="8">
      <t>イカ</t>
    </rPh>
    <rPh sb="9" eb="11">
      <t>キギョウ</t>
    </rPh>
    <phoneticPr fontId="4"/>
  </si>
  <si>
    <t>基本原理の確認が終了（研究段階終了）した後の実用化を目的にした開発試作。環境部門が特にある。</t>
    <rPh sb="36" eb="38">
      <t>カンキョウ</t>
    </rPh>
    <rPh sb="38" eb="40">
      <t>ブモン</t>
    </rPh>
    <rPh sb="41" eb="42">
      <t>トク</t>
    </rPh>
    <phoneticPr fontId="4"/>
  </si>
  <si>
    <t xml:space="preserve">2019/07/24
2019/10/01
</t>
  </si>
  <si>
    <t>http://www.sgkz.or.jp/download/newtech/download.html?sscl=ZD_top_now_newtech</t>
  </si>
  <si>
    <t>全費用の80%以下を助成</t>
    <rPh sb="0" eb="1">
      <t>ゼン</t>
    </rPh>
    <rPh sb="1" eb="3">
      <t>ヒヨウ</t>
    </rPh>
    <rPh sb="7" eb="9">
      <t>イカ</t>
    </rPh>
    <rPh sb="10" eb="12">
      <t>ジョセイ</t>
    </rPh>
    <phoneticPr fontId="4"/>
  </si>
  <si>
    <t>車載用機械部品の故障予知／予兆モニタリング技術
センサー技術、センサー技術、機械学習技術</t>
  </si>
  <si>
    <t>2021/3/31</t>
  </si>
  <si>
    <t>http://www.technova.co.jp/news/2019/08301055.html</t>
  </si>
  <si>
    <t>http://groupware.usp-local/scripts/dneo/zdoc.exe?cmd=docindex&amp;log=on&amp;cginame=zdoc.exe#cmd=docrefer&amp;id=3256&amp;folder=67</t>
  </si>
  <si>
    <t>http://groupware.usp-local/scripts/dneo/zdoc.exe?cmd=docindex&amp;log=on&amp;cginame=zdoc.exe#cmd=docrefer&amp;id=3257&amp;folder=67</t>
  </si>
  <si>
    <t>100万円</t>
    <rPh sb="3" eb="5">
      <t>マンエン</t>
    </rPh>
    <phoneticPr fontId="4"/>
  </si>
  <si>
    <t>脳科学の広い分野における研究に対して助成。特に、脳のメカニズムを解明する独創的な研究計画。実験研究、理論、モデリング研究</t>
  </si>
  <si>
    <t>2019/10/11</t>
  </si>
  <si>
    <t>2019/09/18</t>
  </si>
  <si>
    <t>https://www.bs-f.jp/kenjo.html</t>
  </si>
  <si>
    <t>500万円</t>
    <rPh sb="3" eb="5">
      <t>マンエン</t>
    </rPh>
    <phoneticPr fontId="4"/>
  </si>
  <si>
    <t>研究者またはグループ</t>
    <rPh sb="0" eb="3">
      <t>ケンキュウシャ</t>
    </rPh>
    <phoneticPr fontId="4"/>
  </si>
  <si>
    <t>助成研究A　ゲーム分野の研究
重点研究＝サステナビリティにつながるゲーム等</t>
    <rPh sb="36" eb="37">
      <t>トウ</t>
    </rPh>
    <phoneticPr fontId="4"/>
  </si>
  <si>
    <t>2020/03/01</t>
  </si>
  <si>
    <t>2021/02/28</t>
  </si>
  <si>
    <t>http://www.nakayama-zaidan.or.jp/activity-grant01.html</t>
  </si>
  <si>
    <t>http://groupware.usp-local/scripts/dneo/zdoc.exe?cmd=docindex&amp;log=on#cmd=docrefer&amp;id=3259&amp;folder=67</t>
  </si>
  <si>
    <t>助成研究B　「人間と遊び」に関する研究
「遊びの社会的諸活動への応用に関する研究」等</t>
    <rPh sb="41" eb="42">
      <t>トウ</t>
    </rPh>
    <phoneticPr fontId="4"/>
  </si>
  <si>
    <t>112万円</t>
    <rPh sb="3" eb="5">
      <t>マンエン</t>
    </rPh>
    <phoneticPr fontId="4"/>
  </si>
  <si>
    <t>応募者が遊び・ゲーム等に関する国際会議に「参加」する費用</t>
  </si>
  <si>
    <t>31-129</t>
  </si>
  <si>
    <t>31-133</t>
  </si>
  <si>
    <t>２０１９年度　第二次
１．研究助成A</t>
    <rPh sb="4" eb="6">
      <t>ネンド</t>
    </rPh>
    <rPh sb="7" eb="8">
      <t>ダイ</t>
    </rPh>
    <rPh sb="8" eb="10">
      <t>ニジ</t>
    </rPh>
    <rPh sb="13" eb="15">
      <t>ケンキュウ</t>
    </rPh>
    <rPh sb="15" eb="17">
      <t>ジョセイ</t>
    </rPh>
    <phoneticPr fontId="3"/>
  </si>
  <si>
    <t>２０１９年度　第二次
２．研究助成B</t>
    <rPh sb="4" eb="6">
      <t>ネンド</t>
    </rPh>
    <rPh sb="7" eb="8">
      <t>ダイ</t>
    </rPh>
    <rPh sb="8" eb="10">
      <t>ニジ</t>
    </rPh>
    <rPh sb="13" eb="15">
      <t>ケンキュウ</t>
    </rPh>
    <rPh sb="15" eb="17">
      <t>ジョセイ</t>
    </rPh>
    <phoneticPr fontId="3"/>
  </si>
  <si>
    <t>2019/10/10 必着</t>
    <rPh sb="11" eb="13">
      <t>ヒッチャク</t>
    </rPh>
    <phoneticPr fontId="3"/>
  </si>
  <si>
    <t>公益財団法人　本庄国際奨学財団</t>
    <rPh sb="0" eb="2">
      <t>コウエキ</t>
    </rPh>
    <rPh sb="2" eb="4">
      <t>ザイダン</t>
    </rPh>
    <rPh sb="4" eb="6">
      <t>ホウジン</t>
    </rPh>
    <rPh sb="7" eb="9">
      <t>ホンジョウ</t>
    </rPh>
    <rPh sb="9" eb="11">
      <t>コクサイ</t>
    </rPh>
    <rPh sb="11" eb="13">
      <t>ショウガク</t>
    </rPh>
    <rPh sb="13" eb="15">
      <t>ザイダン</t>
    </rPh>
    <phoneticPr fontId="3"/>
  </si>
  <si>
    <t>２０２０年度　食と健康研究助成金</t>
    <rPh sb="4" eb="6">
      <t>ネンド</t>
    </rPh>
    <rPh sb="7" eb="8">
      <t>ショク</t>
    </rPh>
    <rPh sb="9" eb="11">
      <t>ケンコウ</t>
    </rPh>
    <rPh sb="11" eb="13">
      <t>ケンキュウ</t>
    </rPh>
    <rPh sb="13" eb="16">
      <t>ジョセイキン</t>
    </rPh>
    <phoneticPr fontId="3"/>
  </si>
  <si>
    <t>東京大学地震研究所</t>
    <rPh sb="4" eb="6">
      <t>ジシン</t>
    </rPh>
    <rPh sb="6" eb="8">
      <t>ケンキュウ</t>
    </rPh>
    <rPh sb="8" eb="9">
      <t>ショ</t>
    </rPh>
    <phoneticPr fontId="3"/>
  </si>
  <si>
    <t>第２９回（令和２年度）植物研究助成</t>
    <rPh sb="0" eb="1">
      <t>ダイ</t>
    </rPh>
    <rPh sb="3" eb="4">
      <t>カイ</t>
    </rPh>
    <rPh sb="5" eb="7">
      <t>レイワ</t>
    </rPh>
    <rPh sb="8" eb="10">
      <t>ネンド</t>
    </rPh>
    <rPh sb="11" eb="13">
      <t>ショクブツ</t>
    </rPh>
    <rPh sb="13" eb="15">
      <t>ケンキュウ</t>
    </rPh>
    <rPh sb="15" eb="17">
      <t>ジョセイ</t>
    </rPh>
    <phoneticPr fontId="3"/>
  </si>
  <si>
    <t>2019/10/31　消印有効</t>
    <rPh sb="11" eb="13">
      <t>ケシイン</t>
    </rPh>
    <rPh sb="13" eb="15">
      <t>ユウコウ</t>
    </rPh>
    <phoneticPr fontId="3"/>
  </si>
  <si>
    <t>公益財団法人　平和中島財団（中島健𠮷記念助成金）</t>
    <rPh sb="0" eb="2">
      <t>コウエキ</t>
    </rPh>
    <rPh sb="2" eb="4">
      <t>ザイダン</t>
    </rPh>
    <rPh sb="4" eb="6">
      <t>ホウジン</t>
    </rPh>
    <rPh sb="7" eb="9">
      <t>ヘイワ</t>
    </rPh>
    <rPh sb="9" eb="11">
      <t>ナカジマ</t>
    </rPh>
    <rPh sb="11" eb="13">
      <t>ザイダン</t>
    </rPh>
    <phoneticPr fontId="3"/>
  </si>
  <si>
    <t>31-126</t>
  </si>
  <si>
    <t>人文・社会科学および自然科学（医学を除く）の研究。『海に関係する研究』は重点テーマ</t>
  </si>
  <si>
    <t>学校、ＮＰＯなどに所属している方が、その活動において直面している社会的諸問題。学芸員・司書等が博物館や図書館等の生涯学習施設の活性化に資する調査・研究題の解決</t>
  </si>
  <si>
    <t>2019/09/17</t>
  </si>
  <si>
    <t>2021/02/10</t>
  </si>
  <si>
    <t>https://www.jss.or.jp/ikusei/sasakawa/</t>
  </si>
  <si>
    <t>http://groupware.usp-local/scripts/dneo/zdoc.exe?cmd=docindex&amp;log=on&amp;cginame=zdoc.exe#cmd=docrefer&amp;id=3265&amp;folder=67</t>
  </si>
  <si>
    <t>35歳以下の研究者または大学院生</t>
    <rPh sb="2" eb="3">
      <t>サイ</t>
    </rPh>
    <rPh sb="3" eb="5">
      <t>イカ</t>
    </rPh>
    <rPh sb="6" eb="9">
      <t>ケンキュウシャ</t>
    </rPh>
    <rPh sb="12" eb="14">
      <t>ダイガク</t>
    </rPh>
    <rPh sb="14" eb="16">
      <t>インセイ</t>
    </rPh>
    <phoneticPr fontId="4"/>
  </si>
  <si>
    <t>50万円</t>
    <rPh sb="2" eb="4">
      <t>マンエン</t>
    </rPh>
    <phoneticPr fontId="4"/>
  </si>
  <si>
    <t>31-127</t>
  </si>
  <si>
    <t>300万円</t>
    <rPh sb="3" eb="5">
      <t>マンエン</t>
    </rPh>
    <phoneticPr fontId="4"/>
  </si>
  <si>
    <t>不可</t>
    <rPh sb="0" eb="2">
      <t>フカ</t>
    </rPh>
    <phoneticPr fontId="4"/>
  </si>
  <si>
    <t>39歳以下の研究者</t>
    <rPh sb="2" eb="3">
      <t>サイ</t>
    </rPh>
    <rPh sb="3" eb="5">
      <t>イカ</t>
    </rPh>
    <rPh sb="6" eb="9">
      <t>ケンキュウシャ</t>
    </rPh>
    <phoneticPr fontId="4"/>
  </si>
  <si>
    <t>◦情報技術と社会（サイバーフィジカルシステム、セキュリティ、人工知能）
◦階層性を超えた生命基本原理：統合的アプローチ
◦最先端科学の ELSI（社会・倫理・法的側面）
に関する研究</t>
    <rPh sb="86" eb="87">
      <t>カン</t>
    </rPh>
    <rPh sb="89" eb="91">
      <t>ケンキュウ</t>
    </rPh>
    <phoneticPr fontId="4"/>
  </si>
  <si>
    <t>2019/09/24</t>
  </si>
  <si>
    <t>2年間または3年間</t>
    <rPh sb="0" eb="2">
      <t>ネンカン</t>
    </rPh>
    <rPh sb="6" eb="8">
      <t>ネンカン</t>
    </rPh>
    <phoneticPr fontId="4"/>
  </si>
  <si>
    <t>https://www.secomzaidan.jp/challenge.html</t>
  </si>
  <si>
    <t>http://groupware.usp-local/scripts/dneo/zdoc.exe?cmd=docindex&amp;log=on&amp;cginame=zdoc.exe#cmd=docrefer&amp;id=3266&amp;folder=67</t>
  </si>
  <si>
    <t>100万円</t>
    <rPh sb="3" eb="5">
      <t>マンエン</t>
    </rPh>
    <phoneticPr fontId="4"/>
  </si>
  <si>
    <t>記述なし</t>
    <rPh sb="0" eb="2">
      <t>キジュツ</t>
    </rPh>
    <phoneticPr fontId="4"/>
  </si>
  <si>
    <t>運営責任者</t>
    <rPh sb="0" eb="2">
      <t>ウンエイ</t>
    </rPh>
    <rPh sb="2" eb="5">
      <t>セキニンシャ</t>
    </rPh>
    <phoneticPr fontId="4"/>
  </si>
  <si>
    <t>・安全・安心に関する科学技術の振興を目的とする学会・シンポジウム・研究会などの学術集会
・研究者や技術者を目指す若者・子供たちの啓発・育成を目的とする集会　の費用</t>
    <rPh sb="79" eb="81">
      <t>ヒヨウ</t>
    </rPh>
    <phoneticPr fontId="4"/>
  </si>
  <si>
    <t>2019/12/22（必着）</t>
    <rPh sb="11" eb="13">
      <t>ヒッチャク</t>
    </rPh>
    <phoneticPr fontId="3"/>
  </si>
  <si>
    <t>http://groupware.usp-local/scripts/dneo/zdoc.exe?cmd=docindex&amp;log=on&amp;cginame=zdoc.exe#cmd=docrefer&amp;id=3267&amp;folder=67</t>
  </si>
  <si>
    <t>31-128</t>
  </si>
  <si>
    <t>100万円</t>
    <rPh sb="3" eb="5">
      <t>マンエン</t>
    </rPh>
    <phoneticPr fontId="4"/>
  </si>
  <si>
    <t>不可</t>
    <rPh sb="0" eb="2">
      <t>フカ</t>
    </rPh>
    <phoneticPr fontId="4"/>
  </si>
  <si>
    <t>研究者個人</t>
    <rPh sb="0" eb="3">
      <t>ケンキュウシャ</t>
    </rPh>
    <rPh sb="3" eb="5">
      <t>コジン</t>
    </rPh>
    <phoneticPr fontId="4"/>
  </si>
  <si>
    <t xml:space="preserve">①  新水素エネルギー技術（常温核融合、凝集系核科学及びそれらから派生した技術） ②  熱電変換素子技術 ③  熱エネルギー貯蔵技術 ④  熱・電気エネルギーに関するシステム技術 </t>
  </si>
  <si>
    <t>2019/12/12</t>
  </si>
  <si>
    <t>1年間</t>
    <rPh sb="1" eb="3">
      <t>ネンカン</t>
    </rPh>
    <phoneticPr fontId="4"/>
  </si>
  <si>
    <t>http://teet.or.jp/08_4.html</t>
  </si>
  <si>
    <t>http://groupware.usp-local/scripts/dneo/zdoc.exe?cmd=docindex&amp;log=on&amp;cginame=zdoc.exe#cmd=docrefer&amp;id=3268&amp;folder=67</t>
  </si>
  <si>
    <t>連続採択は 3 年まで、合計 5 回まで</t>
  </si>
  <si>
    <t>300万円</t>
    <rPh sb="3" eb="5">
      <t>マンエン</t>
    </rPh>
    <phoneticPr fontId="4"/>
  </si>
  <si>
    <t xml:space="preserve">過去の助成回数は問わない。 </t>
  </si>
  <si>
    <t>200万円</t>
    <rPh sb="3" eb="5">
      <t>マンエン</t>
    </rPh>
    <phoneticPr fontId="4"/>
  </si>
  <si>
    <t>可</t>
    <rPh sb="0" eb="1">
      <t>カ</t>
    </rPh>
    <phoneticPr fontId="4"/>
  </si>
  <si>
    <t>研究者または大学院博士後期課程</t>
    <rPh sb="0" eb="3">
      <t>ケンキュウシャ</t>
    </rPh>
    <rPh sb="6" eb="9">
      <t>ダイガクイン</t>
    </rPh>
    <rPh sb="9" eb="11">
      <t>ハクシ</t>
    </rPh>
    <rPh sb="11" eb="13">
      <t>コウキ</t>
    </rPh>
    <rPh sb="13" eb="15">
      <t>カテイ</t>
    </rPh>
    <phoneticPr fontId="4"/>
  </si>
  <si>
    <t>日本企業で実践されている優れた管理会計実務の定式化又は理論化に関する研究</t>
  </si>
  <si>
    <t>原則1年</t>
    <rPh sb="0" eb="2">
      <t>ゲンソク</t>
    </rPh>
    <rPh sb="3" eb="4">
      <t>ネン</t>
    </rPh>
    <phoneticPr fontId="4"/>
  </si>
  <si>
    <t>http://melco-foundation.jp/apply/research/5204/</t>
  </si>
  <si>
    <t>60万円</t>
    <rPh sb="2" eb="4">
      <t>マンエン</t>
    </rPh>
    <phoneticPr fontId="4"/>
  </si>
  <si>
    <t>大学院博士後期課程</t>
  </si>
  <si>
    <t>原則3年</t>
    <rPh sb="0" eb="2">
      <t>ゲンソク</t>
    </rPh>
    <rPh sb="3" eb="4">
      <t>ネン</t>
    </rPh>
    <phoneticPr fontId="4"/>
  </si>
  <si>
    <t>２０２０年度（令和２）年度
2.アジア地域重点学術研究助成</t>
    <rPh sb="4" eb="6">
      <t>ネンド</t>
    </rPh>
    <rPh sb="7" eb="9">
      <t>レイワ</t>
    </rPh>
    <rPh sb="11" eb="13">
      <t>ネンド</t>
    </rPh>
    <rPh sb="19" eb="21">
      <t>チイキ</t>
    </rPh>
    <rPh sb="21" eb="23">
      <t>ジュウテン</t>
    </rPh>
    <rPh sb="23" eb="25">
      <t>ガクジュツ</t>
    </rPh>
    <rPh sb="25" eb="27">
      <t>ケンキュウ</t>
    </rPh>
    <rPh sb="27" eb="29">
      <t>ジョセイ</t>
    </rPh>
    <phoneticPr fontId="3"/>
  </si>
  <si>
    <t>2019年度
1.研究助成</t>
    <rPh sb="4" eb="6">
      <t>ネンド</t>
    </rPh>
    <rPh sb="9" eb="11">
      <t>ケンキュウ</t>
    </rPh>
    <rPh sb="11" eb="13">
      <t>ジョセイ</t>
    </rPh>
    <phoneticPr fontId="3"/>
  </si>
  <si>
    <t>2019年度
5.国際会議助成</t>
    <rPh sb="4" eb="6">
      <t>ネンド</t>
    </rPh>
    <rPh sb="9" eb="11">
      <t>コクサイ</t>
    </rPh>
    <rPh sb="11" eb="13">
      <t>カイギ</t>
    </rPh>
    <rPh sb="13" eb="15">
      <t>ジョセイ</t>
    </rPh>
    <phoneticPr fontId="3"/>
  </si>
  <si>
    <t>2020年度（令和2）年度
1.国際学術共同研究助成</t>
    <rPh sb="4" eb="6">
      <t>ネンド</t>
    </rPh>
    <rPh sb="7" eb="9">
      <t>レイワ</t>
    </rPh>
    <rPh sb="11" eb="13">
      <t>ネンド</t>
    </rPh>
    <rPh sb="16" eb="18">
      <t>コクサイ</t>
    </rPh>
    <rPh sb="18" eb="20">
      <t>ガクジュツ</t>
    </rPh>
    <rPh sb="20" eb="22">
      <t>キョウドウ</t>
    </rPh>
    <rPh sb="22" eb="24">
      <t>ケンキュウ</t>
    </rPh>
    <rPh sb="24" eb="26">
      <t>ジョセイ</t>
    </rPh>
    <phoneticPr fontId="3"/>
  </si>
  <si>
    <t>2019年度
2.奨励研究助成</t>
    <rPh sb="4" eb="6">
      <t>ネンド</t>
    </rPh>
    <rPh sb="9" eb="11">
      <t>ショウレイ</t>
    </rPh>
    <rPh sb="11" eb="13">
      <t>ケンキュウ</t>
    </rPh>
    <rPh sb="13" eb="15">
      <t>ジョセイ</t>
    </rPh>
    <phoneticPr fontId="3"/>
  </si>
  <si>
    <t>2019年度
３．在外実務研修助成</t>
    <rPh sb="4" eb="6">
      <t>ネンド</t>
    </rPh>
    <rPh sb="9" eb="11">
      <t>ザイガイ</t>
    </rPh>
    <rPh sb="11" eb="13">
      <t>ジツム</t>
    </rPh>
    <rPh sb="13" eb="15">
      <t>ケンシュウ</t>
    </rPh>
    <rPh sb="15" eb="17">
      <t>ジョセイ</t>
    </rPh>
    <phoneticPr fontId="3"/>
  </si>
  <si>
    <t>2019年度
４．国際交流助成</t>
    <rPh sb="4" eb="6">
      <t>ネンド</t>
    </rPh>
    <rPh sb="9" eb="11">
      <t>コクサイ</t>
    </rPh>
    <rPh sb="11" eb="13">
      <t>コウリュウ</t>
    </rPh>
    <rPh sb="13" eb="15">
      <t>ジョセイ</t>
    </rPh>
    <phoneticPr fontId="3"/>
  </si>
  <si>
    <t>株式会社リバネス</t>
  </si>
  <si>
    <t>1.クボタ イノベーションセンター賞</t>
    <rPh sb="17" eb="18">
      <t>ショウ</t>
    </rPh>
    <phoneticPr fontId="3"/>
  </si>
  <si>
    <t>2.日本ハム賞</t>
    <rPh sb="2" eb="4">
      <t>ニホン</t>
    </rPh>
    <rPh sb="6" eb="7">
      <t>ショウ</t>
    </rPh>
    <phoneticPr fontId="3"/>
  </si>
  <si>
    <t>3.エネルギー・エコシステム賞</t>
    <rPh sb="14" eb="15">
      <t>ショウ</t>
    </rPh>
    <phoneticPr fontId="3"/>
  </si>
  <si>
    <t>300万円</t>
    <rPh sb="3" eb="5">
      <t>マンエン</t>
    </rPh>
    <phoneticPr fontId="4"/>
  </si>
  <si>
    <t>不可</t>
    <rPh sb="0" eb="2">
      <t>フカ</t>
    </rPh>
    <phoneticPr fontId="4"/>
  </si>
  <si>
    <t>研究者</t>
    <rPh sb="0" eb="3">
      <t>ケンキュウシャ</t>
    </rPh>
    <phoneticPr fontId="4"/>
  </si>
  <si>
    <t>健康維持に対する食品あるいは食品成分の効果を、ヒトを対象とした試験あるいは代替試験法によって明らかにしようとする研究を助成。高齢者、お茶の効果が重点テーマ。</t>
    <rPh sb="62" eb="65">
      <t>コウレイシャ</t>
    </rPh>
    <rPh sb="67" eb="68">
      <t>チャ</t>
    </rPh>
    <rPh sb="69" eb="71">
      <t>コウカ</t>
    </rPh>
    <rPh sb="72" eb="74">
      <t>ジュウテン</t>
    </rPh>
    <phoneticPr fontId="4"/>
  </si>
  <si>
    <t>2019/09/25</t>
  </si>
  <si>
    <t>https://www.hisf.or.jp/researcher/research-fellowship/</t>
  </si>
  <si>
    <t>http://groupware.usp-local/scripts/dneo/zdoc.exe?cmd=docindex&amp;log=on&amp;cginame=zdoc.exe#cmd=docrefer&amp;id=3269&amp;folder=67</t>
  </si>
  <si>
    <t>人対象300万円。それ以外100万円</t>
    <rPh sb="0" eb="1">
      <t>ヒト</t>
    </rPh>
    <rPh sb="1" eb="3">
      <t>タイショウ</t>
    </rPh>
    <rPh sb="6" eb="8">
      <t>マンエン</t>
    </rPh>
    <rPh sb="11" eb="13">
      <t>イガイ</t>
    </rPh>
    <rPh sb="16" eb="18">
      <t>マンエン</t>
    </rPh>
    <phoneticPr fontId="4"/>
  </si>
  <si>
    <t>220万円</t>
    <rPh sb="3" eb="5">
      <t>マンエン</t>
    </rPh>
    <phoneticPr fontId="4"/>
  </si>
  <si>
    <t>可</t>
    <rPh sb="0" eb="1">
      <t>カ</t>
    </rPh>
    <phoneticPr fontId="4"/>
  </si>
  <si>
    <t>39歳以下の研究者</t>
    <rPh sb="2" eb="3">
      <t>サイ</t>
    </rPh>
    <rPh sb="3" eb="5">
      <t>イカ</t>
    </rPh>
    <rPh sb="6" eb="9">
      <t>ケンキュウシャ</t>
    </rPh>
    <phoneticPr fontId="4"/>
  </si>
  <si>
    <t>①ライフサイエンスの進展に寄与する研究。②エネルギー、資源、環境、環境の革新に寄与留守研究。③新しい電子材料やデバイスに関する研究。</t>
  </si>
  <si>
    <t>2019/10/31　（23：59）</t>
  </si>
  <si>
    <t>2021/12/31</t>
  </si>
  <si>
    <t>https://www.noguchi.or.jp/subsidy.php</t>
  </si>
  <si>
    <t>http://groupware.usp-local/scripts/dneo/zdoc.exe?cmd=docindex&amp;log=on&amp;cginame=zdoc.exe#cmd=docrefer&amp;id=3270&amp;folder=67</t>
  </si>
  <si>
    <t>2021/12/31までに報告書提出要</t>
    <rPh sb="13" eb="16">
      <t>ホウコクショ</t>
    </rPh>
    <rPh sb="16" eb="18">
      <t>テイシュツ</t>
    </rPh>
    <rPh sb="18" eb="19">
      <t>ヨウ</t>
    </rPh>
    <phoneticPr fontId="4"/>
  </si>
  <si>
    <t>31-132</t>
  </si>
  <si>
    <t>研究者(常勤)</t>
    <rPh sb="0" eb="3">
      <t>ケンキュウシャ</t>
    </rPh>
    <rPh sb="4" eb="6">
      <t>ジョウキン</t>
    </rPh>
    <phoneticPr fontId="4"/>
  </si>
  <si>
    <t>植物の生態、環境及びその計測技術、保全・再生・省資源の研究に助成。また植物研究園施設をフィールドとして提供。</t>
  </si>
  <si>
    <t>2019/11/10</t>
  </si>
  <si>
    <t>2019/11/30(締切日消印有効）</t>
    <rPh sb="11" eb="14">
      <t>シメキリビ</t>
    </rPh>
    <rPh sb="14" eb="16">
      <t>ケシイン</t>
    </rPh>
    <rPh sb="16" eb="18">
      <t>ユウコウ</t>
    </rPh>
    <phoneticPr fontId="3"/>
  </si>
  <si>
    <t>http://sgkz.or.jp/download/plant/download.html?sscl=ZD_tab1_btn_plant</t>
  </si>
  <si>
    <t>http://groupware.usp-local/scripts/dneo/zdoc.exe?cmd=docindex&amp;log=on&amp;cginame=zdoc.exe#cmd=docrefer&amp;id=3271&amp;folder=67</t>
  </si>
  <si>
    <t>研究助成金</t>
    <rPh sb="0" eb="2">
      <t>ケンキュウ</t>
    </rPh>
    <rPh sb="2" eb="5">
      <t>ジョセイキン</t>
    </rPh>
    <phoneticPr fontId="4"/>
  </si>
  <si>
    <t>42歳以下の研究者または大学院博士課程後期の者</t>
    <rPh sb="2" eb="3">
      <t>サイ</t>
    </rPh>
    <rPh sb="3" eb="5">
      <t>イカ</t>
    </rPh>
    <rPh sb="6" eb="9">
      <t>ケンキュウシャ</t>
    </rPh>
    <rPh sb="12" eb="15">
      <t>ダイガクイン</t>
    </rPh>
    <rPh sb="15" eb="17">
      <t>ハクシ</t>
    </rPh>
    <rPh sb="17" eb="19">
      <t>カテイ</t>
    </rPh>
    <rPh sb="19" eb="21">
      <t>コウキ</t>
    </rPh>
    <rPh sb="22" eb="23">
      <t>モノ</t>
    </rPh>
    <phoneticPr fontId="4"/>
  </si>
  <si>
    <t xml:space="preserve"> 油圧・空気圧機器及びこれらの機器と周辺機器から構成される駆動システム、並びにこれを補完し、あるいはこれと併用する駆動システムの、生産、利用、開発に関する研究</t>
    <rPh sb="65" eb="67">
      <t>セイサン</t>
    </rPh>
    <rPh sb="68" eb="70">
      <t>リヨウ</t>
    </rPh>
    <rPh sb="71" eb="73">
      <t>カイハツ</t>
    </rPh>
    <rPh sb="74" eb="75">
      <t>カン</t>
    </rPh>
    <rPh sb="77" eb="79">
      <t>ケンキュウ</t>
    </rPh>
    <phoneticPr fontId="4"/>
  </si>
  <si>
    <t>http://zaidan.taiyo-ltd.co.jp/zaidan-main.html</t>
  </si>
  <si>
    <t>http://groupware.usp-local/scripts/dneo/zdoc.exe?cmd=docindex&amp;log=on&amp;cginame=zdoc.exe#cmd=docrefer&amp;id=3272&amp;folder=67</t>
  </si>
  <si>
    <t>150万円</t>
    <rPh sb="3" eb="4">
      <t>マン</t>
    </rPh>
    <rPh sb="4" eb="5">
      <t>エン</t>
    </rPh>
    <phoneticPr fontId="4"/>
  </si>
  <si>
    <t>都市計画、都市景観、建築技術など都市に関する独創的な研究</t>
  </si>
  <si>
    <t xml:space="preserve">2019/10/31
</t>
  </si>
  <si>
    <t>https://www.obayashifoundation.org/urbanstudies/research/</t>
  </si>
  <si>
    <t>http://groupware.usp-local/scripts/dneo/zdoc.exe?cmd=docindex&amp;log=on&amp;cginame=zdoc.exe#cmd=docrefer&amp;id=3273&amp;folder=67</t>
  </si>
  <si>
    <t>35歳未満の修士、博士課程在籍者</t>
    <rPh sb="2" eb="3">
      <t>サイ</t>
    </rPh>
    <rPh sb="3" eb="5">
      <t>ミマン</t>
    </rPh>
    <rPh sb="6" eb="8">
      <t>シュウシ</t>
    </rPh>
    <rPh sb="9" eb="11">
      <t>ハクシ</t>
    </rPh>
    <rPh sb="11" eb="13">
      <t>カテイ</t>
    </rPh>
    <rPh sb="13" eb="16">
      <t>ザイセキシャ</t>
    </rPh>
    <phoneticPr fontId="4"/>
  </si>
  <si>
    <t>都市に関する研究に従事する若手研究者を助成</t>
    <rPh sb="19" eb="21">
      <t>ジョセイ</t>
    </rPh>
    <phoneticPr fontId="4"/>
  </si>
  <si>
    <t>https://www.obayashifoundation.org/urbanstudies/encouragement/</t>
  </si>
  <si>
    <t>修士、博士課程在籍者</t>
  </si>
  <si>
    <t>都市計画または環境・土木・建築設計を志す学生に対し、海外での実務経験の機会に対して助成</t>
    <rPh sb="38" eb="39">
      <t>タイ</t>
    </rPh>
    <rPh sb="41" eb="43">
      <t>ジョセイ</t>
    </rPh>
    <phoneticPr fontId="4"/>
  </si>
  <si>
    <t>2019/09/27</t>
  </si>
  <si>
    <t>https://www.obayashifoundation.org/urbanstudies/overseas/</t>
  </si>
  <si>
    <t>90万円</t>
    <rPh sb="2" eb="4">
      <t>マンエン</t>
    </rPh>
    <phoneticPr fontId="4"/>
  </si>
  <si>
    <t>国内会議開催者または研究者本人</t>
    <rPh sb="0" eb="2">
      <t>コクナイ</t>
    </rPh>
    <rPh sb="2" eb="4">
      <t>カイギ</t>
    </rPh>
    <rPh sb="4" eb="6">
      <t>カイサイ</t>
    </rPh>
    <rPh sb="6" eb="7">
      <t>シャ</t>
    </rPh>
    <rPh sb="10" eb="13">
      <t>ケンキュウシャ</t>
    </rPh>
    <rPh sb="13" eb="15">
      <t>ホンニン</t>
    </rPh>
    <phoneticPr fontId="4"/>
  </si>
  <si>
    <t>都市に関する学術的な国際会議、共同研究のため来日する海外在住研究、および国内研究者の旅費を助成</t>
    <rPh sb="36" eb="38">
      <t>コクナイ</t>
    </rPh>
    <rPh sb="38" eb="41">
      <t>ケンキュウシャ</t>
    </rPh>
    <rPh sb="42" eb="44">
      <t>リョヒ</t>
    </rPh>
    <rPh sb="45" eb="47">
      <t>ジョセイ</t>
    </rPh>
    <phoneticPr fontId="4"/>
  </si>
  <si>
    <t>https://www.obayashifoundation.org/urbanstudies/interchange/</t>
  </si>
  <si>
    <t>150万円</t>
    <rPh sb="3" eb="5">
      <t>マンエン</t>
    </rPh>
    <phoneticPr fontId="4"/>
  </si>
  <si>
    <t>都市に関する学術的な国際会議（研究集会、シンポジウム、
セミナー、学会等を含む）の開催に要する経費の助成</t>
  </si>
  <si>
    <t>2年以内に開催のもの</t>
    <rPh sb="1" eb="2">
      <t>ネン</t>
    </rPh>
    <rPh sb="2" eb="4">
      <t>イナイ</t>
    </rPh>
    <rPh sb="5" eb="7">
      <t>カイサイ</t>
    </rPh>
    <phoneticPr fontId="4"/>
  </si>
  <si>
    <t>https://www.obayashifoundation.org/urbanstudies/conference/</t>
  </si>
  <si>
    <t>500万円</t>
    <rPh sb="3" eb="5">
      <t>マンエン</t>
    </rPh>
    <phoneticPr fontId="4"/>
  </si>
  <si>
    <t>不可</t>
    <rPh sb="0" eb="2">
      <t>フカ</t>
    </rPh>
    <phoneticPr fontId="4"/>
  </si>
  <si>
    <t>日本と海外の共同研究グループ</t>
    <rPh sb="0" eb="2">
      <t>ニホン</t>
    </rPh>
    <rPh sb="3" eb="5">
      <t>カイガイ</t>
    </rPh>
    <rPh sb="6" eb="8">
      <t>キョウドウ</t>
    </rPh>
    <rPh sb="8" eb="10">
      <t>ケンキュウ</t>
    </rPh>
    <phoneticPr fontId="4"/>
  </si>
  <si>
    <t>特に問わない</t>
    <rPh sb="0" eb="1">
      <t>トク</t>
    </rPh>
    <rPh sb="2" eb="3">
      <t>ト</t>
    </rPh>
    <phoneticPr fontId="4"/>
  </si>
  <si>
    <t>10(文系)  20(理系)</t>
    <rPh sb="3" eb="5">
      <t>ブンケイ</t>
    </rPh>
    <rPh sb="11" eb="13">
      <t>リケイ</t>
    </rPh>
    <phoneticPr fontId="4"/>
  </si>
  <si>
    <t>http://www.hnf.jp/josei/</t>
  </si>
  <si>
    <t>http://groupware.usp-local/scripts/dneo/zdoc.exe?cmd=docindex&amp;log=on&amp;cginame=zdoc.exe#cmd=docrefer&amp;id=3276&amp;folder=67</t>
  </si>
  <si>
    <t>150万円</t>
    <rPh sb="3" eb="5">
      <t>マンエン</t>
    </rPh>
    <phoneticPr fontId="4"/>
  </si>
  <si>
    <t>日本とアジアの共同研究グループ</t>
    <rPh sb="0" eb="2">
      <t>ニホン</t>
    </rPh>
    <rPh sb="7" eb="9">
      <t>キョウドウ</t>
    </rPh>
    <rPh sb="9" eb="11">
      <t>ケンキュウ</t>
    </rPh>
    <phoneticPr fontId="4"/>
  </si>
  <si>
    <t>対象がアジア地域に関係のあるもの</t>
    <rPh sb="0" eb="2">
      <t>タイショウ</t>
    </rPh>
    <rPh sb="6" eb="8">
      <t>チイキ</t>
    </rPh>
    <rPh sb="9" eb="11">
      <t>カンケイ</t>
    </rPh>
    <phoneticPr fontId="4"/>
  </si>
  <si>
    <t>5(文系)  5(理系)</t>
    <rPh sb="2" eb="4">
      <t>ブンケイ</t>
    </rPh>
    <rPh sb="9" eb="11">
      <t>リケイ</t>
    </rPh>
    <phoneticPr fontId="4"/>
  </si>
  <si>
    <t>31-136</t>
  </si>
  <si>
    <t>50万円</t>
    <rPh sb="2" eb="4">
      <t>マンエン</t>
    </rPh>
    <phoneticPr fontId="4"/>
  </si>
  <si>
    <t>40歳以下の研究者</t>
    <rPh sb="2" eb="3">
      <t>サイ</t>
    </rPh>
    <rPh sb="3" eb="5">
      <t>イカ</t>
    </rPh>
    <rPh sb="6" eb="9">
      <t>ケンキュウシャ</t>
    </rPh>
    <phoneticPr fontId="4"/>
  </si>
  <si>
    <t>農作業の省力化や精密化、農作物の加工、流通、販売、フードバリューチェーンの革新、持続性向上に繋がる研究</t>
    <rPh sb="52" eb="54">
      <t>ケンキュウ</t>
    </rPh>
    <phoneticPr fontId="4"/>
  </si>
  <si>
    <t>2019/10/31 24:00</t>
  </si>
  <si>
    <t>https://r.lne.st/2019/09/01/46th-kubota-innovationcenter/</t>
  </si>
  <si>
    <t>革新的な食料生産・タンパク質生産/次世代型の農業・畜産・水産/食品加工・調理の新技術/食とスポーツによる 健康増進/年代や体調に合わせた栄養/持続可能な食料生産を支える環境技術なと</t>
  </si>
  <si>
    <t>https://r.lne.st/2019/09/01/46th-nipponham/</t>
  </si>
  <si>
    <t>低炭素社会を実現させるあらゆる研究</t>
  </si>
  <si>
    <t>https://r.lne.st/2019/09/01/46th-energy_ecosystem/</t>
  </si>
  <si>
    <t>記述なし</t>
    <rPh sb="0" eb="2">
      <t>キジュツ</t>
    </rPh>
    <phoneticPr fontId="3"/>
  </si>
  <si>
    <t>2019/09/13</t>
    <phoneticPr fontId="3"/>
  </si>
  <si>
    <t>2019/04/01</t>
    <phoneticPr fontId="3"/>
  </si>
  <si>
    <t>2019/06/15(必着)</t>
    <rPh sb="11" eb="13">
      <t>ヒッチャク</t>
    </rPh>
    <phoneticPr fontId="3"/>
  </si>
  <si>
    <t>公益財団法人　石本記念デサントスポーツ科学振興財団</t>
    <rPh sb="0" eb="6">
      <t>コウエキザイダンホウジン</t>
    </rPh>
    <rPh sb="7" eb="9">
      <t>イシモト</t>
    </rPh>
    <rPh sb="9" eb="11">
      <t>キネン</t>
    </rPh>
    <rPh sb="19" eb="21">
      <t>カガク</t>
    </rPh>
    <rPh sb="21" eb="23">
      <t>シンコウ</t>
    </rPh>
    <rPh sb="23" eb="25">
      <t>ザイダン</t>
    </rPh>
    <phoneticPr fontId="3"/>
  </si>
  <si>
    <t>公益財団法人　山田科学振興財団</t>
    <rPh sb="0" eb="6">
      <t>コウエキザイダンホウジン</t>
    </rPh>
    <rPh sb="7" eb="9">
      <t>ヤマダ</t>
    </rPh>
    <rPh sb="9" eb="11">
      <t>カガク</t>
    </rPh>
    <rPh sb="11" eb="13">
      <t>シンコウ</t>
    </rPh>
    <rPh sb="13" eb="15">
      <t>ザイダン</t>
    </rPh>
    <phoneticPr fontId="3"/>
  </si>
  <si>
    <t>1.長期間派遣援助</t>
    <rPh sb="2" eb="5">
      <t>チョウキカン</t>
    </rPh>
    <rPh sb="5" eb="7">
      <t>ハケン</t>
    </rPh>
    <rPh sb="7" eb="9">
      <t>エンジョ</t>
    </rPh>
    <phoneticPr fontId="3"/>
  </si>
  <si>
    <t>2.国際学術集会開催援助</t>
    <rPh sb="2" eb="4">
      <t>コクサイ</t>
    </rPh>
    <rPh sb="4" eb="6">
      <t>ガクジュツ</t>
    </rPh>
    <rPh sb="6" eb="8">
      <t>シュウカイ</t>
    </rPh>
    <rPh sb="8" eb="10">
      <t>カイサイ</t>
    </rPh>
    <rPh sb="10" eb="12">
      <t>エンジョ</t>
    </rPh>
    <phoneticPr fontId="3"/>
  </si>
  <si>
    <t>3.研究援助</t>
    <rPh sb="2" eb="4">
      <t>ケンキュウ</t>
    </rPh>
    <rPh sb="4" eb="6">
      <t>エンジョ</t>
    </rPh>
    <phoneticPr fontId="3"/>
  </si>
  <si>
    <t>要
※学会</t>
    <rPh sb="3" eb="5">
      <t>ガッカイ</t>
    </rPh>
    <phoneticPr fontId="3"/>
  </si>
  <si>
    <t>1.研究費助成</t>
    <rPh sb="2" eb="4">
      <t>ケンキュウ</t>
    </rPh>
    <rPh sb="4" eb="5">
      <t>ヒ</t>
    </rPh>
    <rPh sb="5" eb="7">
      <t>ジョセイ</t>
    </rPh>
    <phoneticPr fontId="3"/>
  </si>
  <si>
    <t>2.研究奨励金</t>
    <rPh sb="2" eb="4">
      <t>ケンキュウ</t>
    </rPh>
    <rPh sb="4" eb="7">
      <t>ショウレイキン</t>
    </rPh>
    <phoneticPr fontId="3"/>
  </si>
  <si>
    <t>3.国際会議助成</t>
    <rPh sb="2" eb="4">
      <t>コクサイ</t>
    </rPh>
    <rPh sb="4" eb="6">
      <t>カイギ</t>
    </rPh>
    <rPh sb="6" eb="8">
      <t>ジョセイ</t>
    </rPh>
    <phoneticPr fontId="3"/>
  </si>
  <si>
    <t>2019/10/31　（最終日の消印有効）</t>
    <rPh sb="12" eb="15">
      <t>サイシュウビ</t>
    </rPh>
    <rPh sb="16" eb="20">
      <t>ケシインユウコウ</t>
    </rPh>
    <phoneticPr fontId="3"/>
  </si>
  <si>
    <t>2019/11/29　（最終日の消印有効）</t>
    <rPh sb="12" eb="15">
      <t>サイシュウビ</t>
    </rPh>
    <rPh sb="16" eb="20">
      <t>ケシインユウコウ</t>
    </rPh>
    <phoneticPr fontId="3"/>
  </si>
  <si>
    <t>2019/10/31　（E－ｍａｉｌ最終日の送付日時有効）</t>
    <rPh sb="18" eb="21">
      <t>サイシュウビ</t>
    </rPh>
    <rPh sb="22" eb="24">
      <t>ソウフ</t>
    </rPh>
    <rPh sb="24" eb="26">
      <t>ニチジ</t>
    </rPh>
    <rPh sb="26" eb="28">
      <t>ユウコウ</t>
    </rPh>
    <phoneticPr fontId="3"/>
  </si>
  <si>
    <t>公益財団法人　国際科学技術財団</t>
    <rPh sb="0" eb="6">
      <t>コウエキザイダンホウジン</t>
    </rPh>
    <rPh sb="7" eb="9">
      <t>コクサイ</t>
    </rPh>
    <rPh sb="9" eb="11">
      <t>カガク</t>
    </rPh>
    <rPh sb="11" eb="13">
      <t>ギジュツ</t>
    </rPh>
    <rPh sb="13" eb="15">
      <t>ザイダン</t>
    </rPh>
    <phoneticPr fontId="3"/>
  </si>
  <si>
    <t>2019年度　研究開発助成
1.応用研究課題</t>
    <rPh sb="4" eb="6">
      <t>ネンド</t>
    </rPh>
    <rPh sb="7" eb="9">
      <t>ケンキュウ</t>
    </rPh>
    <rPh sb="9" eb="11">
      <t>カイハツ</t>
    </rPh>
    <rPh sb="11" eb="13">
      <t>ジョセイ</t>
    </rPh>
    <rPh sb="16" eb="18">
      <t>オウヨウ</t>
    </rPh>
    <rPh sb="18" eb="20">
      <t>ケンキュウ</t>
    </rPh>
    <rPh sb="20" eb="22">
      <t>カダイ</t>
    </rPh>
    <phoneticPr fontId="3"/>
  </si>
  <si>
    <t>2019年度　研究開発助成
2重点研究課題</t>
    <rPh sb="4" eb="6">
      <t>ネンド</t>
    </rPh>
    <rPh sb="7" eb="9">
      <t>ケンキュウ</t>
    </rPh>
    <rPh sb="9" eb="11">
      <t>カイハツ</t>
    </rPh>
    <rPh sb="11" eb="13">
      <t>ジョセイ</t>
    </rPh>
    <rPh sb="15" eb="17">
      <t>ジュウテン</t>
    </rPh>
    <rPh sb="17" eb="19">
      <t>ケンキュウ</t>
    </rPh>
    <rPh sb="19" eb="21">
      <t>カダイ</t>
    </rPh>
    <phoneticPr fontId="3"/>
  </si>
  <si>
    <t>2019/10/31 (必着）</t>
    <rPh sb="12" eb="14">
      <t>ヒッチャク</t>
    </rPh>
    <phoneticPr fontId="3"/>
  </si>
  <si>
    <t>2020年「日本国際賞平成記念研究助成」</t>
    <rPh sb="4" eb="5">
      <t>ネン</t>
    </rPh>
    <rPh sb="6" eb="8">
      <t>ニホン</t>
    </rPh>
    <rPh sb="8" eb="10">
      <t>コクサイ</t>
    </rPh>
    <rPh sb="10" eb="11">
      <t>ショウ</t>
    </rPh>
    <rPh sb="11" eb="13">
      <t>ヘイセイ</t>
    </rPh>
    <rPh sb="13" eb="15">
      <t>キネン</t>
    </rPh>
    <rPh sb="15" eb="17">
      <t>ケンキュウ</t>
    </rPh>
    <rPh sb="17" eb="19">
      <t>ジョセイ</t>
    </rPh>
    <phoneticPr fontId="3"/>
  </si>
  <si>
    <t>平成31年度　特定領域研究助成</t>
    <rPh sb="0" eb="2">
      <t>ヘイセイ</t>
    </rPh>
    <rPh sb="4" eb="6">
      <t>ネンド</t>
    </rPh>
    <rPh sb="7" eb="9">
      <t>トクテイ</t>
    </rPh>
    <rPh sb="9" eb="11">
      <t>リョウイキ</t>
    </rPh>
    <rPh sb="11" eb="13">
      <t>ケンキュウ</t>
    </rPh>
    <rPh sb="13" eb="15">
      <t>ジョセイ</t>
    </rPh>
    <phoneticPr fontId="3"/>
  </si>
  <si>
    <t>2019/10/31（必着　期日厳守）</t>
    <rPh sb="11" eb="13">
      <t>ヒッチャク</t>
    </rPh>
    <rPh sb="14" eb="16">
      <t>キジツ</t>
    </rPh>
    <rPh sb="16" eb="18">
      <t>ゲンシュ</t>
    </rPh>
    <phoneticPr fontId="3"/>
  </si>
  <si>
    <t>31-137</t>
  </si>
  <si>
    <t>300万円</t>
    <rPh sb="3" eb="5">
      <t>マンエン</t>
    </rPh>
    <phoneticPr fontId="4"/>
  </si>
  <si>
    <t>体育工学、被服工学などの研究者</t>
    <rPh sb="0" eb="2">
      <t>タイイク</t>
    </rPh>
    <rPh sb="2" eb="4">
      <t>コウガク</t>
    </rPh>
    <rPh sb="5" eb="7">
      <t>ヒフク</t>
    </rPh>
    <rPh sb="7" eb="9">
      <t>コウガク</t>
    </rPh>
    <rPh sb="12" eb="15">
      <t>ケンキュウシャ</t>
    </rPh>
    <phoneticPr fontId="4"/>
  </si>
  <si>
    <t>①課題学術研究 年度ごとにテーマあり。②自由課題</t>
    <rPh sb="1" eb="3">
      <t>カダイ</t>
    </rPh>
    <rPh sb="3" eb="5">
      <t>ガクジュツ</t>
    </rPh>
    <rPh sb="5" eb="7">
      <t>ケンキュウ</t>
    </rPh>
    <rPh sb="8" eb="10">
      <t>ネンド</t>
    </rPh>
    <rPh sb="20" eb="22">
      <t>ジユウ</t>
    </rPh>
    <rPh sb="22" eb="24">
      <t>カダイ</t>
    </rPh>
    <phoneticPr fontId="4"/>
  </si>
  <si>
    <t>2019/11/08 （当日消印有効）</t>
  </si>
  <si>
    <t>2019/10/08</t>
  </si>
  <si>
    <t>3件(自由研究は50万円30件)</t>
    <rPh sb="1" eb="2">
      <t>ケン</t>
    </rPh>
    <rPh sb="3" eb="5">
      <t>ジユウ</t>
    </rPh>
    <rPh sb="5" eb="7">
      <t>ケンキュウ</t>
    </rPh>
    <rPh sb="10" eb="12">
      <t>マンエン</t>
    </rPh>
    <rPh sb="14" eb="15">
      <t>ケン</t>
    </rPh>
    <phoneticPr fontId="4"/>
  </si>
  <si>
    <t>2020/08/01</t>
  </si>
  <si>
    <t>2～3年(自由研究は短い)</t>
    <rPh sb="2" eb="3">
      <t>ネン</t>
    </rPh>
    <rPh sb="4" eb="6">
      <t>ジユウ</t>
    </rPh>
    <rPh sb="6" eb="8">
      <t>ケンキュウ</t>
    </rPh>
    <rPh sb="9" eb="10">
      <t>ミジカ</t>
    </rPh>
    <phoneticPr fontId="4"/>
  </si>
  <si>
    <t>http://www.descente.co.jp/ishimoto/</t>
  </si>
  <si>
    <t>http://groupware.usp-local/scripts/dneo/zdoc.exe?cmd=docindex&amp;log=on&amp;cginame=zdoc.exe#cmd=docrefer&amp;id=3286&amp;folder=67</t>
  </si>
  <si>
    <t>研究助成</t>
    <rPh sb="0" eb="2">
      <t>ケンキュウ</t>
    </rPh>
    <rPh sb="2" eb="4">
      <t>ジョセイ</t>
    </rPh>
    <phoneticPr fontId="3"/>
  </si>
  <si>
    <t>1万ドル</t>
    <rPh sb="1" eb="2">
      <t>マン</t>
    </rPh>
    <phoneticPr fontId="4"/>
  </si>
  <si>
    <t>自然科学の基礎分野の研究者</t>
    <rPh sb="0" eb="2">
      <t>シゼン</t>
    </rPh>
    <rPh sb="2" eb="4">
      <t>カガク</t>
    </rPh>
    <rPh sb="5" eb="7">
      <t>キソ</t>
    </rPh>
    <rPh sb="7" eb="9">
      <t>ブンヤ</t>
    </rPh>
    <rPh sb="10" eb="13">
      <t>ケンキュウシャ</t>
    </rPh>
    <phoneticPr fontId="4"/>
  </si>
  <si>
    <t>自然科学</t>
    <rPh sb="0" eb="2">
      <t>シゼン</t>
    </rPh>
    <rPh sb="2" eb="4">
      <t>カガク</t>
    </rPh>
    <phoneticPr fontId="4"/>
  </si>
  <si>
    <t>https://yamadazaidan.jp/jigyo/bosyu_tyouki.html</t>
  </si>
  <si>
    <t>800万円</t>
    <rPh sb="3" eb="5">
      <t>マンエン</t>
    </rPh>
    <phoneticPr fontId="4"/>
  </si>
  <si>
    <t>基礎科学</t>
    <rPh sb="0" eb="2">
      <t>キソ</t>
    </rPh>
    <rPh sb="2" eb="4">
      <t>カガク</t>
    </rPh>
    <phoneticPr fontId="4"/>
  </si>
  <si>
    <t>2020/02/28</t>
  </si>
  <si>
    <t>2022/04/01</t>
  </si>
  <si>
    <t>https://yamadazaidan.jp/jigyo/bosyu_kokusai.html</t>
  </si>
  <si>
    <t>500万円</t>
    <rPh sb="3" eb="5">
      <t>マンエン</t>
    </rPh>
    <phoneticPr fontId="4"/>
  </si>
  <si>
    <t>可</t>
    <rPh sb="0" eb="1">
      <t>カ</t>
    </rPh>
    <phoneticPr fontId="4"/>
  </si>
  <si>
    <t>自然科学の基礎的研究</t>
    <rPh sb="0" eb="2">
      <t>シゼン</t>
    </rPh>
    <rPh sb="2" eb="4">
      <t>カガク</t>
    </rPh>
    <rPh sb="5" eb="8">
      <t>キソテキ</t>
    </rPh>
    <rPh sb="8" eb="10">
      <t>ケンキュウ</t>
    </rPh>
    <phoneticPr fontId="4"/>
  </si>
  <si>
    <t>https://yamadazaidan.jp/jigyo/bosyu_kenkyu.html</t>
  </si>
  <si>
    <t>250万円</t>
    <rPh sb="3" eb="5">
      <t>マンエン</t>
    </rPh>
    <phoneticPr fontId="4"/>
  </si>
  <si>
    <t>不可</t>
    <rPh sb="0" eb="2">
      <t>フカ</t>
    </rPh>
    <phoneticPr fontId="4"/>
  </si>
  <si>
    <t>大学に所属する研究者</t>
    <rPh sb="0" eb="2">
      <t>ダイガク</t>
    </rPh>
    <rPh sb="3" eb="5">
      <t>ショゾク</t>
    </rPh>
    <rPh sb="7" eb="10">
      <t>ケンキュウシャ</t>
    </rPh>
    <phoneticPr fontId="4"/>
  </si>
  <si>
    <t>情報通信技術分野</t>
    <rPh sb="0" eb="2">
      <t>ジョウホウ</t>
    </rPh>
    <rPh sb="2" eb="4">
      <t>ツウシン</t>
    </rPh>
    <rPh sb="4" eb="6">
      <t>ギジュツ</t>
    </rPh>
    <rPh sb="6" eb="8">
      <t>ブンヤ</t>
    </rPh>
    <phoneticPr fontId="4"/>
  </si>
  <si>
    <t>2019/10/09</t>
  </si>
  <si>
    <t>2年または3年</t>
    <rPh sb="1" eb="2">
      <t>ネン</t>
    </rPh>
    <rPh sb="6" eb="7">
      <t>ネン</t>
    </rPh>
    <phoneticPr fontId="4"/>
  </si>
  <si>
    <t>http://www.scat.or.jp/josei/index.html#3</t>
  </si>
  <si>
    <t>http://groupware.usp-local/scripts/dneo/zdoc.exe?cmd=docindex&amp;log=on&amp;cginame=zdoc.exe#cmd=docrefer&amp;id=3292&amp;folder=67</t>
  </si>
  <si>
    <t>助成金の振り込みは2020/06</t>
    <rPh sb="0" eb="2">
      <t>ジョセイ</t>
    </rPh>
    <rPh sb="2" eb="3">
      <t>キン</t>
    </rPh>
    <rPh sb="4" eb="5">
      <t>フ</t>
    </rPh>
    <rPh sb="6" eb="7">
      <t>コ</t>
    </rPh>
    <phoneticPr fontId="4"/>
  </si>
  <si>
    <t>10万円(月額)</t>
    <rPh sb="2" eb="4">
      <t>マンエン</t>
    </rPh>
    <rPh sb="5" eb="7">
      <t>ゲツガク</t>
    </rPh>
    <phoneticPr fontId="4"/>
  </si>
  <si>
    <t>博士後期課程の1年次学生</t>
    <rPh sb="0" eb="2">
      <t>ハクシ</t>
    </rPh>
    <rPh sb="2" eb="4">
      <t>コウキ</t>
    </rPh>
    <rPh sb="4" eb="6">
      <t>カテイ</t>
    </rPh>
    <rPh sb="8" eb="10">
      <t>ネンジ</t>
    </rPh>
    <rPh sb="10" eb="12">
      <t>ガクセイ</t>
    </rPh>
    <phoneticPr fontId="4"/>
  </si>
  <si>
    <t>在学の3年を超えない期間</t>
    <rPh sb="0" eb="2">
      <t>ザイガク</t>
    </rPh>
    <rPh sb="4" eb="5">
      <t>ネン</t>
    </rPh>
    <rPh sb="6" eb="7">
      <t>コ</t>
    </rPh>
    <rPh sb="10" eb="12">
      <t>キカン</t>
    </rPh>
    <phoneticPr fontId="4"/>
  </si>
  <si>
    <t>25万円</t>
    <rPh sb="2" eb="4">
      <t>マンエン</t>
    </rPh>
    <phoneticPr fontId="4"/>
  </si>
  <si>
    <t>海外の参加予定者が全体の20%以上</t>
    <rPh sb="0" eb="2">
      <t>カイガイ</t>
    </rPh>
    <rPh sb="3" eb="5">
      <t>サンカ</t>
    </rPh>
    <rPh sb="5" eb="8">
      <t>ヨテイシャ</t>
    </rPh>
    <rPh sb="9" eb="11">
      <t>ゼンタイ</t>
    </rPh>
    <rPh sb="15" eb="17">
      <t>イジョウ</t>
    </rPh>
    <phoneticPr fontId="4"/>
  </si>
  <si>
    <t>31-140</t>
  </si>
  <si>
    <t>200万円(単年度)</t>
    <rPh sb="3" eb="5">
      <t>マンエン</t>
    </rPh>
    <rPh sb="6" eb="9">
      <t>タンネンド</t>
    </rPh>
    <phoneticPr fontId="4"/>
  </si>
  <si>
    <t>条件付き可</t>
    <rPh sb="0" eb="3">
      <t>ジョウケンツ</t>
    </rPh>
    <rPh sb="4" eb="5">
      <t>カ</t>
    </rPh>
    <phoneticPr fontId="4"/>
  </si>
  <si>
    <t>住宅・社会資本整備に係わる先進的な研究で①  安全に安心して暮らせる国土の実現②  人・もの・情報が効率的に通いあえる国土の実現③  心豊かに暮らせる快適で美しい国土　の実現</t>
    <rPh sb="85" eb="87">
      <t>ジツゲン</t>
    </rPh>
    <phoneticPr fontId="4"/>
  </si>
  <si>
    <t>2019/10/10</t>
  </si>
  <si>
    <t>http://www.jice.or.jp/review/assistances</t>
  </si>
  <si>
    <t>期間は2年も可能</t>
    <rPh sb="0" eb="2">
      <t>キカン</t>
    </rPh>
    <rPh sb="4" eb="5">
      <t>ネン</t>
    </rPh>
    <rPh sb="6" eb="8">
      <t>カノウ</t>
    </rPh>
    <phoneticPr fontId="4"/>
  </si>
  <si>
    <t xml:space="preserve"> ・水災害リスクと防災・減災に関する研究 ・河川堤防等の信頼性評価・幹線道路ネットワーク・道路空間再構築・持続可能な都市の構築・建設生産システム・社会資本の戦略的な維持管理に関する研究 </t>
  </si>
  <si>
    <t>31-141</t>
  </si>
  <si>
    <t>1000万円</t>
    <rPh sb="4" eb="6">
      <t>マンエン</t>
    </rPh>
    <phoneticPr fontId="4"/>
  </si>
  <si>
    <t>研究者(45歳まで優先)またはグループ</t>
    <rPh sb="0" eb="3">
      <t>ケンキュウシャ</t>
    </rPh>
    <rPh sb="6" eb="7">
      <t>サイ</t>
    </rPh>
    <rPh sb="9" eb="11">
      <t>ユウセン</t>
    </rPh>
    <phoneticPr fontId="4"/>
  </si>
  <si>
    <t>社会的課題の解決に資するための知識統合・連携型研究</t>
  </si>
  <si>
    <t>2020/10/10</t>
  </si>
  <si>
    <t>https://www.japanprize.jp/subsidy_yoko.html</t>
  </si>
  <si>
    <t>31-142</t>
  </si>
  <si>
    <t>900万円</t>
    <rPh sb="3" eb="4">
      <t>マン</t>
    </rPh>
    <rPh sb="4" eb="5">
      <t>エン</t>
    </rPh>
    <phoneticPr fontId="4"/>
  </si>
  <si>
    <t>59歳以下の大学の研究者</t>
    <rPh sb="2" eb="3">
      <t>サイ</t>
    </rPh>
    <rPh sb="3" eb="5">
      <t>イカ</t>
    </rPh>
    <rPh sb="6" eb="8">
      <t>ダイガク</t>
    </rPh>
    <rPh sb="9" eb="12">
      <t>ケンキュウシャ</t>
    </rPh>
    <phoneticPr fontId="4"/>
  </si>
  <si>
    <t>ELSI（Ethical, Legal and Social Issue）分野で「現代の科学技術の方向性と評価のあり方を探る」</t>
  </si>
  <si>
    <t>2020/12</t>
  </si>
  <si>
    <t>https://www.secomzaidan.jp/tokutei.html</t>
  </si>
  <si>
    <t>1年あたり300万円</t>
    <rPh sb="1" eb="2">
      <t>ネン</t>
    </rPh>
    <rPh sb="8" eb="10">
      <t>マンエン</t>
    </rPh>
    <phoneticPr fontId="4"/>
  </si>
  <si>
    <t>F:\FDISK\books資料01\A170401_滋賀県立大学データ\A191031_国土技術研究センター</t>
  </si>
  <si>
    <t>・</t>
    <phoneticPr fontId="1"/>
  </si>
  <si>
    <t>2019年10月10日時点です。</t>
    <rPh sb="4" eb="5">
      <t>ネン</t>
    </rPh>
    <rPh sb="7" eb="8">
      <t>ガツ</t>
    </rPh>
    <rPh sb="10" eb="11">
      <t>ニチ</t>
    </rPh>
    <rPh sb="11" eb="12">
      <t>ジ</t>
    </rPh>
    <rPh sb="12" eb="13">
      <t>テン</t>
    </rPh>
    <phoneticPr fontId="1"/>
  </si>
  <si>
    <t>公募団体への応募締め切り日(K列)でソートしてあります。</t>
    <rPh sb="0" eb="2">
      <t>コウボ</t>
    </rPh>
    <rPh sb="2" eb="4">
      <t>ダンタイ</t>
    </rPh>
    <rPh sb="6" eb="8">
      <t>オウボ</t>
    </rPh>
    <rPh sb="8" eb="9">
      <t>シ</t>
    </rPh>
    <rPh sb="10" eb="11">
      <t>キ</t>
    </rPh>
    <rPh sb="12" eb="13">
      <t>ビ</t>
    </rPh>
    <rPh sb="15" eb="16">
      <t>レツ</t>
    </rPh>
    <phoneticPr fontId="1"/>
  </si>
  <si>
    <t>・</t>
    <phoneticPr fontId="1"/>
  </si>
  <si>
    <t>N列には採択予定数を示してあります。</t>
    <rPh sb="1" eb="2">
      <t>レツ</t>
    </rPh>
    <rPh sb="4" eb="6">
      <t>サイタク</t>
    </rPh>
    <rPh sb="6" eb="9">
      <t>ヨテイスウ</t>
    </rPh>
    <rPh sb="10" eb="11">
      <t>シメ</t>
    </rPh>
    <phoneticPr fontId="1"/>
  </si>
  <si>
    <t>U列の黒いセルのあるところはダブルクリックで公募要項等を格納している</t>
    <rPh sb="1" eb="2">
      <t>レツ</t>
    </rPh>
    <rPh sb="3" eb="4">
      <t>クロ</t>
    </rPh>
    <rPh sb="22" eb="24">
      <t>コウボ</t>
    </rPh>
    <rPh sb="24" eb="26">
      <t>ヨウコウ</t>
    </rPh>
    <rPh sb="26" eb="27">
      <t>トウ</t>
    </rPh>
    <rPh sb="28" eb="30">
      <t>カクノウ</t>
    </rPh>
    <phoneticPr fontId="1"/>
  </si>
  <si>
    <t>デスクネッツへジャンプします。</t>
    <phoneticPr fontId="1"/>
  </si>
  <si>
    <t>W列からAB列には、最も関係が深い分野を示してあります。</t>
    <rPh sb="1" eb="2">
      <t>レツ</t>
    </rPh>
    <rPh sb="6" eb="7">
      <t>レツ</t>
    </rPh>
    <rPh sb="10" eb="11">
      <t>モット</t>
    </rPh>
    <rPh sb="12" eb="14">
      <t>カンケイ</t>
    </rPh>
    <rPh sb="15" eb="16">
      <t>フカ</t>
    </rPh>
    <rPh sb="17" eb="19">
      <t>ブンヤ</t>
    </rPh>
    <rPh sb="20" eb="21">
      <t>シメ</t>
    </rPh>
    <phoneticPr fontId="1"/>
  </si>
  <si>
    <t>締め切りが9月30日までに締め切りのものは折りたたんであります。</t>
    <rPh sb="0" eb="1">
      <t>シ</t>
    </rPh>
    <rPh sb="2" eb="3">
      <t>キ</t>
    </rPh>
    <rPh sb="6" eb="7">
      <t>ガツ</t>
    </rPh>
    <rPh sb="9" eb="10">
      <t>ニチ</t>
    </rPh>
    <rPh sb="13" eb="14">
      <t>シ</t>
    </rPh>
    <rPh sb="15" eb="16">
      <t>キ</t>
    </rPh>
    <rPh sb="21" eb="22">
      <t>オ</t>
    </rPh>
    <phoneticPr fontId="1"/>
  </si>
  <si>
    <t>更なる情報についてリクエストがあれば</t>
    <rPh sb="0" eb="1">
      <t>サラ</t>
    </rPh>
    <rPh sb="3" eb="5">
      <t>ジョウホウ</t>
    </rPh>
    <phoneticPr fontId="1"/>
  </si>
  <si>
    <t>研究推進室　西口</t>
    <rPh sb="0" eb="2">
      <t>ケンキュウ</t>
    </rPh>
    <rPh sb="2" eb="4">
      <t>スイシン</t>
    </rPh>
    <rPh sb="4" eb="5">
      <t>シツ</t>
    </rPh>
    <rPh sb="6" eb="8">
      <t>ニシグチ</t>
    </rPh>
    <phoneticPr fontId="1"/>
  </si>
  <si>
    <t>nishiguchi.a@office.usp.ac.jp</t>
  </si>
  <si>
    <t>までお知らせ下さい。</t>
    <rPh sb="3" eb="4">
      <t>シ</t>
    </rPh>
    <rPh sb="6" eb="7">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</si>
</sst>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u/>
      <sz val="11"/>
      <name val="ＭＳ Ｐゴシック"/>
      <family val="3"/>
      <charset val="128"/>
    </font>
    <font>
      <sz val="10.5"/>
      <name val="ＭＳ Ｐゴシック"/>
      <family val="3"/>
      <charset val="128"/>
    </font>
    <font>
      <sz val="11"/>
      <color theme="0"/>
      <name val="ＭＳ Ｐゴシック"/>
      <family val="2"/>
      <charset val="128"/>
      <scheme val="minor"/>
    </font>
    <font>
      <sz val="11"/>
      <color theme="0"/>
      <name val="ＭＳ Ｐゴシック"/>
      <family val="3"/>
      <charset val="128"/>
      <scheme val="minor"/>
    </font>
    <font>
      <sz val="6"/>
      <name val="ＭＳ Ｐゴシック"/>
      <family val="3"/>
      <charset val="128"/>
      <scheme val="minor"/>
    </font>
    <font>
      <u/>
      <sz val="11"/>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s>
  <fills count="6">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2" fillId="0" borderId="0">
      <alignment vertical="center"/>
    </xf>
    <xf numFmtId="0" fontId="5" fillId="0" borderId="0" applyNumberFormat="0" applyFill="0" applyBorder="0" applyAlignment="0" applyProtection="0">
      <alignment vertical="top"/>
      <protection locked="0"/>
    </xf>
  </cellStyleXfs>
  <cellXfs count="239">
    <xf numFmtId="0" fontId="0" fillId="0" borderId="0" xfId="0">
      <alignment vertical="center"/>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top"/>
    </xf>
    <xf numFmtId="0" fontId="2" fillId="2" borderId="1" xfId="0" applyFont="1" applyFill="1" applyBorder="1" applyAlignment="1">
      <alignment horizontal="left" vertical="top"/>
    </xf>
    <xf numFmtId="0" fontId="0" fillId="0" borderId="0" xfId="0" applyAlignment="1">
      <alignment horizontal="left" vertical="top"/>
    </xf>
    <xf numFmtId="0" fontId="0" fillId="2" borderId="1" xfId="0" applyFont="1" applyFill="1" applyBorder="1" applyAlignment="1">
      <alignment horizontal="left" vertical="top"/>
    </xf>
    <xf numFmtId="0" fontId="5" fillId="0" borderId="1" xfId="2" applyBorder="1" applyAlignment="1" applyProtection="1">
      <alignment horizontal="left"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0" fillId="2" borderId="1" xfId="0" applyFont="1" applyFill="1" applyBorder="1" applyAlignment="1">
      <alignment horizontal="center" vertical="center"/>
    </xf>
    <xf numFmtId="0" fontId="5" fillId="2" borderId="1" xfId="2" applyFill="1" applyBorder="1" applyAlignment="1" applyProtection="1">
      <alignment horizontal="left" vertical="top" wrapText="1"/>
    </xf>
    <xf numFmtId="56" fontId="0" fillId="0" borderId="1" xfId="0" quotePrefix="1" applyNumberFormat="1" applyFont="1" applyFill="1" applyBorder="1" applyAlignment="1">
      <alignment horizontal="left" vertical="top"/>
    </xf>
    <xf numFmtId="0" fontId="2" fillId="2"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56" fontId="0" fillId="3" borderId="1" xfId="0" quotePrefix="1" applyNumberFormat="1" applyFont="1" applyFill="1" applyBorder="1" applyAlignment="1">
      <alignment horizontal="left" vertical="top"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center" vertical="center" wrapText="1"/>
    </xf>
    <xf numFmtId="0" fontId="5" fillId="0" borderId="1" xfId="2" applyBorder="1" applyAlignment="1" applyProtection="1">
      <alignment horizontal="left" vertical="top"/>
    </xf>
    <xf numFmtId="56" fontId="0" fillId="4" borderId="1" xfId="0" quotePrefix="1" applyNumberFormat="1" applyFont="1" applyFill="1" applyBorder="1" applyAlignment="1">
      <alignment horizontal="left" vertical="top" wrapText="1"/>
    </xf>
    <xf numFmtId="0" fontId="0" fillId="2" borderId="1" xfId="0" quotePrefix="1" applyFont="1" applyFill="1" applyBorder="1" applyAlignment="1">
      <alignment horizontal="left" vertical="top" wrapText="1"/>
    </xf>
    <xf numFmtId="0" fontId="0" fillId="2" borderId="1" xfId="0" quotePrefix="1" applyFont="1" applyFill="1" applyBorder="1" applyAlignment="1">
      <alignment horizontal="left" vertical="top"/>
    </xf>
    <xf numFmtId="0" fontId="0" fillId="0" borderId="0" xfId="0" applyAlignment="1">
      <alignment horizontal="center" vertical="center"/>
    </xf>
    <xf numFmtId="0" fontId="5" fillId="2" borderId="1" xfId="2" applyFill="1" applyBorder="1" applyAlignment="1" applyProtection="1">
      <alignment horizontal="left" vertical="top" wrapText="1"/>
    </xf>
    <xf numFmtId="0" fontId="2" fillId="2" borderId="1" xfId="0" quotePrefix="1" applyFont="1" applyFill="1" applyBorder="1" applyAlignment="1">
      <alignment horizontal="left" vertical="top"/>
    </xf>
    <xf numFmtId="0" fontId="2" fillId="2" borderId="1" xfId="0" quotePrefix="1" applyFont="1" applyFill="1" applyBorder="1" applyAlignment="1">
      <alignment horizontal="left" vertical="top" wrapText="1"/>
    </xf>
    <xf numFmtId="0" fontId="2" fillId="2" borderId="1" xfId="0" applyFont="1" applyFill="1" applyBorder="1" applyAlignment="1">
      <alignment horizontal="center" vertical="center"/>
    </xf>
    <xf numFmtId="0" fontId="5" fillId="2" borderId="1" xfId="2" applyFill="1" applyBorder="1" applyAlignment="1" applyProtection="1">
      <alignment horizontal="left" vertical="top" wrapText="1"/>
    </xf>
    <xf numFmtId="0" fontId="2" fillId="2" borderId="1" xfId="0" applyFont="1" applyFill="1" applyBorder="1" applyAlignment="1">
      <alignment horizontal="center" vertical="center"/>
    </xf>
    <xf numFmtId="0" fontId="5" fillId="2" borderId="1" xfId="2" applyFill="1" applyBorder="1" applyAlignment="1" applyProtection="1">
      <alignment horizontal="left" vertical="top" wrapText="1"/>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5" fillId="2" borderId="1" xfId="2" applyFill="1" applyBorder="1" applyAlignment="1" applyProtection="1">
      <alignment horizontal="left" vertical="top" wrapText="1"/>
    </xf>
    <xf numFmtId="0" fontId="0" fillId="2" borderId="3" xfId="0" applyFont="1" applyFill="1" applyBorder="1" applyAlignment="1">
      <alignment horizontal="center" vertical="center"/>
    </xf>
    <xf numFmtId="0" fontId="5" fillId="2" borderId="1" xfId="2" applyFill="1" applyBorder="1" applyAlignment="1" applyProtection="1">
      <alignment horizontal="left" vertical="top" wrapText="1"/>
    </xf>
    <xf numFmtId="0" fontId="0" fillId="0" borderId="1" xfId="0" applyFill="1" applyBorder="1" applyAlignment="1">
      <alignment horizontal="lef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lignment vertical="center"/>
    </xf>
    <xf numFmtId="0" fontId="0" fillId="0" borderId="1" xfId="0" quotePrefix="1" applyBorder="1" applyAlignment="1">
      <alignment vertical="top" wrapText="1"/>
    </xf>
    <xf numFmtId="0" fontId="0" fillId="0" borderId="1" xfId="0" quotePrefix="1" applyFill="1" applyBorder="1" applyAlignment="1">
      <alignment vertical="top" wrapText="1"/>
    </xf>
    <xf numFmtId="0" fontId="0" fillId="0" borderId="1" xfId="0" quotePrefix="1" applyFill="1" applyBorder="1" applyAlignment="1">
      <alignment vertical="top"/>
    </xf>
    <xf numFmtId="0" fontId="0" fillId="0" borderId="1" xfId="0" quotePrefix="1" applyBorder="1" applyAlignment="1">
      <alignment vertical="top"/>
    </xf>
    <xf numFmtId="0" fontId="0" fillId="0" borderId="1" xfId="0" applyBorder="1" applyAlignment="1">
      <alignment horizontal="right" vertical="top"/>
    </xf>
    <xf numFmtId="0" fontId="0" fillId="0" borderId="1" xfId="0" applyFill="1" applyBorder="1" applyAlignment="1">
      <alignment horizontal="right" vertical="top"/>
    </xf>
    <xf numFmtId="0" fontId="0" fillId="0" borderId="0" xfId="0" applyBorder="1" applyAlignment="1">
      <alignment vertical="top"/>
    </xf>
    <xf numFmtId="0" fontId="5" fillId="0" borderId="0" xfId="2" applyBorder="1" applyAlignment="1" applyProtection="1">
      <alignment vertical="top"/>
    </xf>
    <xf numFmtId="0" fontId="0" fillId="0" borderId="0" xfId="0" applyBorder="1" applyAlignment="1">
      <alignment horizontal="right" vertical="top"/>
    </xf>
    <xf numFmtId="0" fontId="0" fillId="0" borderId="0" xfId="0" applyBorder="1" applyAlignment="1">
      <alignment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center" vertical="center"/>
    </xf>
    <xf numFmtId="0" fontId="12" fillId="0" borderId="1" xfId="0" applyFont="1" applyFill="1" applyBorder="1" applyAlignment="1">
      <alignment horizontal="right" vertical="top"/>
    </xf>
    <xf numFmtId="0" fontId="2" fillId="0" borderId="1" xfId="0" applyFont="1" applyFill="1" applyBorder="1" applyAlignment="1">
      <alignment horizontal="left" vertical="top" wrapText="1"/>
    </xf>
    <xf numFmtId="0" fontId="12" fillId="0" borderId="0" xfId="0" applyFont="1" applyFill="1" applyBorder="1" applyAlignment="1">
      <alignment horizontal="right" vertical="top"/>
    </xf>
    <xf numFmtId="0" fontId="11" fillId="0" borderId="1" xfId="0" applyFont="1" applyFill="1" applyBorder="1" applyAlignment="1">
      <alignment horizontal="right" vertical="top"/>
    </xf>
    <xf numFmtId="9" fontId="0" fillId="0" borderId="1" xfId="0" quotePrefix="1" applyNumberFormat="1" applyBorder="1" applyAlignment="1">
      <alignment vertical="top"/>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5" fillId="2" borderId="1" xfId="2" applyFill="1" applyBorder="1" applyAlignment="1" applyProtection="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1" xfId="2" applyFill="1" applyBorder="1" applyAlignment="1" applyProtection="1">
      <alignment horizontal="left" vertical="top" wrapText="1"/>
    </xf>
    <xf numFmtId="17" fontId="2" fillId="2" borderId="1" xfId="0" quotePrefix="1" applyNumberFormat="1" applyFont="1" applyFill="1" applyBorder="1" applyAlignment="1">
      <alignment horizontal="left" vertical="top"/>
    </xf>
    <xf numFmtId="0" fontId="5" fillId="2" borderId="1" xfId="2" applyFill="1" applyBorder="1" applyAlignment="1" applyProtection="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5" fillId="2" borderId="1" xfId="2" applyFill="1" applyBorder="1" applyAlignment="1" applyProtection="1">
      <alignment horizontal="left" vertical="top" wrapText="1"/>
    </xf>
    <xf numFmtId="56" fontId="0" fillId="0" borderId="1" xfId="0" quotePrefix="1" applyNumberFormat="1" applyFont="1" applyFill="1" applyBorder="1" applyAlignment="1">
      <alignment horizontal="left"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5" fillId="2" borderId="1" xfId="2" applyFill="1" applyBorder="1" applyAlignment="1" applyProtection="1">
      <alignment horizontal="left" vertical="top" wrapText="1"/>
    </xf>
    <xf numFmtId="0" fontId="0" fillId="0" borderId="1" xfId="0" quotePrefix="1" applyFont="1" applyFill="1" applyBorder="1" applyAlignment="1">
      <alignment horizontal="left" vertical="top"/>
    </xf>
    <xf numFmtId="0" fontId="0" fillId="0" borderId="1" xfId="0" quotePrefix="1" applyFont="1" applyFill="1" applyBorder="1" applyAlignment="1">
      <alignment horizontal="left" vertical="top" wrapText="1"/>
    </xf>
    <xf numFmtId="0" fontId="0" fillId="0" borderId="0" xfId="0" applyFill="1" applyAlignment="1">
      <alignment horizontal="left" vertical="top"/>
    </xf>
    <xf numFmtId="0" fontId="2" fillId="2" borderId="1" xfId="0" applyFont="1" applyFill="1" applyBorder="1" applyAlignment="1">
      <alignment horizontal="left" vertical="top" wrapText="1"/>
    </xf>
    <xf numFmtId="0" fontId="0" fillId="3" borderId="1" xfId="0" applyFill="1" applyBorder="1" applyAlignment="1">
      <alignment vertical="top"/>
    </xf>
    <xf numFmtId="0" fontId="0" fillId="0" borderId="1" xfId="0" applyFill="1" applyBorder="1" applyAlignment="1">
      <alignment horizontal="left" vertical="top" wrapText="1"/>
    </xf>
    <xf numFmtId="0" fontId="5" fillId="2" borderId="0" xfId="2" applyFill="1" applyBorder="1" applyAlignment="1" applyProtection="1">
      <alignment horizontal="left" vertical="top" wrapText="1"/>
    </xf>
    <xf numFmtId="0" fontId="2" fillId="2" borderId="1" xfId="0" applyFont="1" applyFill="1" applyBorder="1" applyAlignment="1">
      <alignment horizontal="left" vertical="top" wrapText="1"/>
    </xf>
    <xf numFmtId="0" fontId="12" fillId="0" borderId="4" xfId="0" applyFont="1" applyFill="1" applyBorder="1" applyAlignment="1">
      <alignment horizontal="right" vertical="top"/>
    </xf>
    <xf numFmtId="56" fontId="0" fillId="0" borderId="1" xfId="0" quotePrefix="1"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5" fillId="2" borderId="1" xfId="2" applyFill="1" applyBorder="1" applyAlignment="1" applyProtection="1">
      <alignment horizontal="left" vertical="top" wrapText="1"/>
    </xf>
    <xf numFmtId="0" fontId="2" fillId="2" borderId="1" xfId="0" applyFont="1" applyFill="1" applyBorder="1" applyAlignment="1">
      <alignment horizontal="left" vertical="top" wrapText="1"/>
    </xf>
    <xf numFmtId="0" fontId="0" fillId="5" borderId="1" xfId="0" applyFill="1" applyBorder="1" applyAlignment="1">
      <alignment horizontal="left" vertical="top" wrapText="1"/>
    </xf>
    <xf numFmtId="0" fontId="9" fillId="5" borderId="1" xfId="2" applyFont="1" applyFill="1" applyBorder="1" applyAlignment="1" applyProtection="1">
      <alignment horizontal="left" vertical="top" wrapText="1"/>
    </xf>
    <xf numFmtId="0" fontId="0"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1" xfId="2" applyFill="1" applyBorder="1" applyAlignment="1" applyProtection="1">
      <alignment horizontal="left" vertical="top" wrapText="1"/>
    </xf>
    <xf numFmtId="0" fontId="5" fillId="2" borderId="1" xfId="2" applyFill="1" applyBorder="1" applyAlignment="1" applyProtection="1">
      <alignment horizontal="left" vertical="top" wrapText="1"/>
    </xf>
    <xf numFmtId="0" fontId="14" fillId="5" borderId="1" xfId="2" applyFont="1" applyFill="1" applyBorder="1" applyAlignment="1" applyProtection="1">
      <alignment horizontal="left" vertical="top" wrapText="1"/>
    </xf>
    <xf numFmtId="49" fontId="15" fillId="5" borderId="1" xfId="2" applyNumberFormat="1" applyFont="1" applyFill="1" applyBorder="1" applyAlignment="1" applyProtection="1">
      <alignment horizontal="left" vertical="top" wrapText="1"/>
    </xf>
    <xf numFmtId="0" fontId="15" fillId="5" borderId="1" xfId="0" applyFont="1" applyFill="1" applyBorder="1" applyAlignment="1">
      <alignment horizontal="left" vertical="top"/>
    </xf>
    <xf numFmtId="49" fontId="15" fillId="5" borderId="0" xfId="0" applyNumberFormat="1" applyFont="1" applyFill="1" applyAlignment="1">
      <alignment horizontal="left" vertical="top" wrapText="1"/>
    </xf>
    <xf numFmtId="0" fontId="14" fillId="5" borderId="1" xfId="2" applyFont="1" applyFill="1" applyBorder="1" applyAlignment="1" applyProtection="1">
      <alignment horizontal="right" vertical="top" wrapText="1"/>
    </xf>
    <xf numFmtId="0" fontId="16" fillId="5" borderId="1" xfId="0" applyFont="1" applyFill="1" applyBorder="1" applyAlignment="1">
      <alignment horizontal="right" vertical="top" wrapText="1"/>
    </xf>
    <xf numFmtId="0" fontId="0" fillId="5" borderId="1" xfId="0" applyFont="1" applyFill="1" applyBorder="1" applyAlignment="1">
      <alignment horizontal="right" vertical="top" wrapText="1"/>
    </xf>
    <xf numFmtId="0" fontId="14" fillId="5" borderId="0" xfId="2" applyFont="1" applyFill="1" applyBorder="1" applyAlignment="1" applyProtection="1">
      <alignment horizontal="right" vertical="top" wrapText="1"/>
    </xf>
    <xf numFmtId="0" fontId="0" fillId="5" borderId="1" xfId="0"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0" fontId="2" fillId="5" borderId="1" xfId="2" applyNumberFormat="1" applyFont="1" applyFill="1" applyBorder="1" applyAlignment="1" applyProtection="1">
      <alignment horizontal="left" vertical="top" wrapText="1"/>
    </xf>
    <xf numFmtId="0" fontId="2" fillId="2" borderId="1" xfId="0"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5" fillId="2" borderId="1" xfId="2" applyFill="1" applyBorder="1" applyAlignment="1" applyProtection="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0" fontId="2" fillId="2" borderId="1" xfId="0"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0" borderId="1" xfId="2" applyBorder="1" applyAlignment="1" applyProtection="1">
      <alignment horizontal="justify" vertical="center"/>
    </xf>
    <xf numFmtId="56" fontId="0" fillId="0" borderId="1" xfId="0" quotePrefix="1" applyNumberFormat="1" applyFont="1" applyFill="1" applyBorder="1" applyAlignment="1">
      <alignment horizontal="left" vertical="top" wrapText="1"/>
    </xf>
    <xf numFmtId="0" fontId="2" fillId="2" borderId="1" xfId="0" applyFont="1" applyFill="1" applyBorder="1" applyAlignment="1">
      <alignment horizontal="center" vertical="top" wrapText="1"/>
    </xf>
    <xf numFmtId="49" fontId="2" fillId="0" borderId="1" xfId="2" applyNumberFormat="1" applyFont="1" applyBorder="1" applyAlignment="1" applyProtection="1">
      <alignment horizontal="left" vertical="top" wrapText="1"/>
    </xf>
    <xf numFmtId="56" fontId="0" fillId="0" borderId="1" xfId="0" quotePrefix="1" applyNumberFormat="1" applyFont="1" applyFill="1" applyBorder="1" applyAlignment="1">
      <alignment horizontal="left" vertical="top"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56" fontId="0" fillId="0" borderId="1" xfId="0" quotePrefix="1" applyNumberFormat="1" applyFont="1" applyFill="1" applyBorder="1" applyAlignment="1">
      <alignment horizontal="left" vertical="top" wrapText="1"/>
    </xf>
    <xf numFmtId="0" fontId="0" fillId="5" borderId="0" xfId="0" applyFill="1" applyAlignment="1">
      <alignment horizontal="left" vertical="top" wrapText="1"/>
    </xf>
    <xf numFmtId="56" fontId="0" fillId="0" borderId="1" xfId="0" quotePrefix="1" applyNumberFormat="1"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left" vertical="top" wrapText="1"/>
    </xf>
    <xf numFmtId="0" fontId="2" fillId="5" borderId="1" xfId="2" applyFont="1" applyFill="1" applyBorder="1" applyAlignment="1" applyProtection="1">
      <alignment horizontal="left" vertical="top" wrapText="1"/>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0" fillId="2" borderId="2" xfId="0" applyFont="1" applyFill="1" applyBorder="1" applyAlignment="1">
      <alignment horizontal="center" vertical="center" wrapText="1"/>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5" fillId="2" borderId="1" xfId="2" applyFill="1" applyBorder="1" applyAlignment="1" applyProtection="1">
      <alignment horizontal="left" vertical="top" wrapText="1"/>
    </xf>
    <xf numFmtId="56" fontId="0" fillId="0" borderId="1" xfId="0" quotePrefix="1" applyNumberFormat="1" applyFont="1" applyFill="1" applyBorder="1" applyAlignment="1">
      <alignment horizontal="left" vertical="top" wrapText="1"/>
    </xf>
    <xf numFmtId="14" fontId="2" fillId="2" borderId="1" xfId="0" quotePrefix="1" applyNumberFormat="1" applyFont="1" applyFill="1" applyBorder="1" applyAlignment="1">
      <alignment horizontal="left" vertical="top"/>
    </xf>
    <xf numFmtId="56" fontId="0" fillId="0" borderId="1" xfId="0" quotePrefix="1" applyNumberFormat="1" applyFont="1" applyFill="1" applyBorder="1" applyAlignment="1">
      <alignment horizontal="left" vertical="top" wrapText="1"/>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14" fontId="2" fillId="2" borderId="1" xfId="0" quotePrefix="1" applyNumberFormat="1" applyFont="1" applyFill="1" applyBorder="1" applyAlignment="1">
      <alignment horizontal="left" vertical="top" wrapText="1"/>
    </xf>
    <xf numFmtId="17" fontId="2" fillId="2" borderId="1" xfId="0" quotePrefix="1" applyNumberFormat="1" applyFont="1" applyFill="1" applyBorder="1" applyAlignment="1">
      <alignment horizontal="left" vertical="top" wrapText="1"/>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56" fontId="0" fillId="0" borderId="1" xfId="0" quotePrefix="1" applyNumberFormat="1" applyFont="1" applyFill="1" applyBorder="1" applyAlignment="1">
      <alignment horizontal="left" vertical="top" wrapText="1"/>
    </xf>
    <xf numFmtId="14" fontId="0" fillId="0" borderId="1" xfId="0" applyNumberFormat="1" applyBorder="1" applyAlignment="1">
      <alignment horizontal="left" vertical="top"/>
    </xf>
    <xf numFmtId="0" fontId="0" fillId="0" borderId="1" xfId="0" quotePrefix="1" applyBorder="1" applyAlignment="1">
      <alignment horizontal="left" vertical="top"/>
    </xf>
    <xf numFmtId="56" fontId="0" fillId="0" borderId="1" xfId="0" quotePrefix="1" applyNumberFormat="1" applyFont="1" applyFill="1" applyBorder="1" applyAlignment="1">
      <alignment horizontal="left" vertical="top" wrapText="1"/>
    </xf>
    <xf numFmtId="0" fontId="0"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56" fontId="0" fillId="0" borderId="1" xfId="0" quotePrefix="1" applyNumberFormat="1" applyFont="1" applyFill="1" applyBorder="1" applyAlignment="1">
      <alignment horizontal="left" vertical="top" wrapText="1"/>
    </xf>
    <xf numFmtId="14" fontId="0" fillId="0" borderId="1" xfId="0" quotePrefix="1" applyNumberFormat="1" applyBorder="1" applyAlignment="1">
      <alignment horizontal="left" vertical="top"/>
    </xf>
    <xf numFmtId="56" fontId="0" fillId="0" borderId="1" xfId="0" quotePrefix="1" applyNumberFormat="1" applyFont="1" applyFill="1" applyBorder="1" applyAlignment="1">
      <alignment horizontal="left" vertical="top" wrapText="1"/>
    </xf>
    <xf numFmtId="0" fontId="0" fillId="2" borderId="1" xfId="0" applyFont="1" applyFill="1" applyBorder="1" applyAlignment="1">
      <alignment horizontal="center" vertical="center" wrapText="1"/>
    </xf>
    <xf numFmtId="0" fontId="0" fillId="0" borderId="1" xfId="0" quotePrefix="1" applyBorder="1" applyAlignment="1">
      <alignment horizontal="left" vertical="top" wrapText="1"/>
    </xf>
    <xf numFmtId="0" fontId="0" fillId="0"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56" fontId="0" fillId="0" borderId="1" xfId="0" quotePrefix="1" applyNumberFormat="1" applyFont="1" applyFill="1" applyBorder="1" applyAlignment="1">
      <alignment horizontal="left" vertical="top" wrapText="1"/>
    </xf>
    <xf numFmtId="0" fontId="2" fillId="2" borderId="1" xfId="0" applyFont="1" applyFill="1" applyBorder="1" applyAlignment="1">
      <alignment horizontal="center" vertical="center"/>
    </xf>
    <xf numFmtId="56" fontId="0" fillId="0" borderId="1" xfId="0" quotePrefix="1" applyNumberFormat="1" applyFont="1" applyFill="1" applyBorder="1" applyAlignment="1">
      <alignment horizontal="left" vertical="top" wrapText="1"/>
    </xf>
    <xf numFmtId="0" fontId="17" fillId="5" borderId="1" xfId="0" applyFont="1" applyFill="1" applyBorder="1" applyAlignment="1">
      <alignment horizontal="left" vertical="top" wrapText="1"/>
    </xf>
    <xf numFmtId="0" fontId="18" fillId="5" borderId="1" xfId="0"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56" fontId="0" fillId="0" borderId="1" xfId="0" quotePrefix="1"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0" fillId="2" borderId="1" xfId="0" applyFont="1" applyFill="1" applyBorder="1" applyAlignment="1">
      <alignment horizontal="center" vertical="center"/>
    </xf>
    <xf numFmtId="56" fontId="0" fillId="0" borderId="1" xfId="0" quotePrefix="1" applyNumberFormat="1"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2" applyFill="1" applyBorder="1" applyAlignment="1" applyProtection="1">
      <alignment horizontal="left" vertical="top" wrapText="1"/>
    </xf>
    <xf numFmtId="56" fontId="0" fillId="0" borderId="1" xfId="0" quotePrefix="1" applyNumberFormat="1" applyFont="1" applyFill="1" applyBorder="1" applyAlignment="1">
      <alignment horizontal="left" vertical="top" wrapText="1"/>
    </xf>
    <xf numFmtId="0" fontId="5" fillId="0" borderId="1" xfId="2" applyFill="1" applyBorder="1" applyAlignment="1" applyProtection="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center"/>
    </xf>
    <xf numFmtId="56" fontId="0" fillId="4" borderId="0" xfId="0" quotePrefix="1" applyNumberFormat="1" applyFont="1" applyFill="1" applyBorder="1" applyAlignment="1">
      <alignment horizontal="left" vertical="top" wrapText="1"/>
    </xf>
    <xf numFmtId="56" fontId="0" fillId="4" borderId="1" xfId="0" quotePrefix="1" applyNumberFormat="1" applyFont="1" applyFill="1" applyBorder="1" applyAlignment="1">
      <alignment horizontal="left" vertical="top"/>
    </xf>
    <xf numFmtId="0" fontId="0" fillId="0" borderId="3" xfId="0" applyBorder="1" applyAlignment="1">
      <alignment horizontal="left" vertical="top"/>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vertical="center"/>
    </xf>
    <xf numFmtId="0" fontId="2" fillId="2"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quotePrefix="1" applyBorder="1" applyAlignment="1">
      <alignment vertical="top" wrapText="1"/>
    </xf>
    <xf numFmtId="0" fontId="2" fillId="2" borderId="0" xfId="0" quotePrefix="1" applyFont="1" applyFill="1" applyBorder="1" applyAlignment="1">
      <alignment horizontal="left" vertical="top" wrapText="1"/>
    </xf>
    <xf numFmtId="0" fontId="2" fillId="2" borderId="2" xfId="0" applyFont="1" applyFill="1" applyBorder="1" applyAlignment="1">
      <alignment horizontal="center" vertical="center" wrapText="1"/>
    </xf>
    <xf numFmtId="49" fontId="15" fillId="5" borderId="1" xfId="0" applyNumberFormat="1" applyFont="1" applyFill="1"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0" fillId="5" borderId="0" xfId="0" applyFill="1" applyBorder="1" applyAlignment="1">
      <alignment horizontal="left" vertical="top" wrapText="1"/>
    </xf>
    <xf numFmtId="0" fontId="16" fillId="5" borderId="0" xfId="0" applyFont="1" applyFill="1" applyBorder="1" applyAlignment="1">
      <alignment horizontal="right" vertical="top" wrapText="1"/>
    </xf>
    <xf numFmtId="0" fontId="11" fillId="0" borderId="0" xfId="0" applyFont="1" applyFill="1" applyBorder="1" applyAlignment="1">
      <alignment horizontal="right" vertical="top"/>
    </xf>
    <xf numFmtId="0" fontId="0" fillId="0" borderId="0" xfId="0" applyAlignment="1">
      <alignment horizontal="right" vertical="center"/>
    </xf>
    <xf numFmtId="0" fontId="19" fillId="0" borderId="0" xfId="0" applyFont="1">
      <alignment vertical="center"/>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www.ms-ins.com/welfare/research_grant.htm" TargetMode="External"/><Relationship Id="rId117" Type="http://schemas.openxmlformats.org/officeDocument/2006/relationships/hyperlink" Target="https://www.obayashifoundation.org/urbanstudies/encouragement/" TargetMode="External"/><Relationship Id="rId21" Type="http://schemas.openxmlformats.org/officeDocument/2006/relationships/hyperlink" Target="http://www.h-up.com/news/201903291340.html" TargetMode="External"/><Relationship Id="rId42" Type="http://schemas.openxmlformats.org/officeDocument/2006/relationships/hyperlink" Target="http://www.rentall-zaidan.jp/kenkyuuzyosei/index.htm" TargetMode="External"/><Relationship Id="rId47" Type="http://schemas.openxmlformats.org/officeDocument/2006/relationships/hyperlink" Target="http://groupware.usp-local/scripts/dneo/zdoc.exe?cmd=docindex&amp;log=on" TargetMode="External"/><Relationship Id="rId63" Type="http://schemas.openxmlformats.org/officeDocument/2006/relationships/hyperlink" Target="http://ccij.jp/jyosei/jyosei_jigyo.html" TargetMode="External"/><Relationship Id="rId68" Type="http://schemas.openxmlformats.org/officeDocument/2006/relationships/hyperlink" Target="https://www.yanmar.com/jp/shigenjunkan/application/guidelines.html" TargetMode="External"/><Relationship Id="rId84" Type="http://schemas.openxmlformats.org/officeDocument/2006/relationships/hyperlink" Target="https://www.secomzaidan.jp/josei.html" TargetMode="External"/><Relationship Id="rId89" Type="http://schemas.openxmlformats.org/officeDocument/2006/relationships/hyperlink" Target="http://iijima-kinenzaidan.or.jp/collection/collection.html" TargetMode="External"/><Relationship Id="rId112" Type="http://schemas.openxmlformats.org/officeDocument/2006/relationships/hyperlink" Target="http://melco-foundation.jp/apply/research/5204/" TargetMode="External"/><Relationship Id="rId133" Type="http://schemas.openxmlformats.org/officeDocument/2006/relationships/hyperlink" Target="http://www.jice.or.jp/review/assistances" TargetMode="External"/><Relationship Id="rId16" Type="http://schemas.openxmlformats.org/officeDocument/2006/relationships/hyperlink" Target="https://www.health-research.or.jp/content/index.html" TargetMode="External"/><Relationship Id="rId107" Type="http://schemas.openxmlformats.org/officeDocument/2006/relationships/hyperlink" Target="https://www.bs-f.jp/kokusai_haken.html" TargetMode="External"/><Relationship Id="rId11" Type="http://schemas.openxmlformats.org/officeDocument/2006/relationships/hyperlink" Target="https://www.terumozaidan.or.jp/support/application/research02.html" TargetMode="External"/><Relationship Id="rId32" Type="http://schemas.openxmlformats.org/officeDocument/2006/relationships/hyperlink" Target="https://jssf.or.jp/researchgrant.html" TargetMode="External"/><Relationship Id="rId37" Type="http://schemas.openxmlformats.org/officeDocument/2006/relationships/hyperlink" Target="http://www.jst.go.jp/mirai/jp/open-call/research/r01/index.html" TargetMode="External"/><Relationship Id="rId53" Type="http://schemas.openxmlformats.org/officeDocument/2006/relationships/hyperlink" Target="https://www.danone-institute.or.jp/research/4289.html?doing_wp_cron=1561096047.8361840248107910156250" TargetMode="External"/><Relationship Id="rId58" Type="http://schemas.openxmlformats.org/officeDocument/2006/relationships/hyperlink" Target="http://www006.upp.so-net.ne.jp/refec/WELCOME.HTM" TargetMode="External"/><Relationship Id="rId74" Type="http://schemas.openxmlformats.org/officeDocument/2006/relationships/hyperlink" Target="http://www.candc.or.jp/jyosei/jyosei_kokusai.html" TargetMode="External"/><Relationship Id="rId79" Type="http://schemas.openxmlformats.org/officeDocument/2006/relationships/hyperlink" Target="http://www.nakayama-zaidan.or.jp/activity-grant01.html" TargetMode="External"/><Relationship Id="rId102" Type="http://schemas.openxmlformats.org/officeDocument/2006/relationships/hyperlink" Target="http://www.nakatomi.or.jp/contribution/index3.html" TargetMode="External"/><Relationship Id="rId123" Type="http://schemas.openxmlformats.org/officeDocument/2006/relationships/hyperlink" Target="https://r.lne.st/2019/09/01/46th-kubota-innovationcenter/" TargetMode="External"/><Relationship Id="rId128" Type="http://schemas.openxmlformats.org/officeDocument/2006/relationships/hyperlink" Target="https://yamadazaidan.jp/jigyo/bosyu_kokusai.html" TargetMode="External"/><Relationship Id="rId5" Type="http://schemas.openxmlformats.org/officeDocument/2006/relationships/hyperlink" Target="http://www.ati.or.jp/2019josei.html" TargetMode="External"/><Relationship Id="rId90" Type="http://schemas.openxmlformats.org/officeDocument/2006/relationships/hyperlink" Target="http://mikiya-zaidan.or.jp/josei/oboyoryo.html" TargetMode="External"/><Relationship Id="rId95" Type="http://schemas.openxmlformats.org/officeDocument/2006/relationships/hyperlink" Target="https://www.konicaminolta.jp/about/csr/contribution/corporation/research/foundation/prize.html" TargetMode="External"/><Relationship Id="rId14" Type="http://schemas.openxmlformats.org/officeDocument/2006/relationships/hyperlink" Target="https://www.health-research.or.jp/content/index.html" TargetMode="External"/><Relationship Id="rId22" Type="http://schemas.openxmlformats.org/officeDocument/2006/relationships/hyperlink" Target="https://www.inamori-f.or.jp/inamori_grants/" TargetMode="External"/><Relationship Id="rId27" Type="http://schemas.openxmlformats.org/officeDocument/2006/relationships/hyperlink" Target="https://system.nsam.or.jp/login/index.html" TargetMode="External"/><Relationship Id="rId30" Type="http://schemas.openxmlformats.org/officeDocument/2006/relationships/hyperlink" Target="http://groupware.usp-local/scripts/dneo/zdoc.exe?cmd=docindex&amp;log=on" TargetMode="External"/><Relationship Id="rId35" Type="http://schemas.openxmlformats.org/officeDocument/2006/relationships/hyperlink" Target="http://groupware.usp-local/scripts/dneo/zdoc.exe?cmd=docindex&amp;log=on" TargetMode="External"/><Relationship Id="rId43" Type="http://schemas.openxmlformats.org/officeDocument/2006/relationships/hyperlink" Target="http://www.mast.or.jp/h/j_gaiyo.htm" TargetMode="External"/><Relationship Id="rId48" Type="http://schemas.openxmlformats.org/officeDocument/2006/relationships/hyperlink" Target="http://groupware.usp-local/scripts/dneo/zdoc.exe?cmd=docindex&amp;log=on" TargetMode="External"/><Relationship Id="rId56" Type="http://schemas.openxmlformats.org/officeDocument/2006/relationships/hyperlink" Target="http://www.chikyu.ac.jp/rihn/project/recruitment/2019IS-FS_2.html" TargetMode="External"/><Relationship Id="rId64" Type="http://schemas.openxmlformats.org/officeDocument/2006/relationships/hyperlink" Target="http://ccij.jp/jyosei/jyosei_jigyo.html" TargetMode="External"/><Relationship Id="rId69" Type="http://schemas.openxmlformats.org/officeDocument/2006/relationships/hyperlink" Target="http://www.power-academy.jp/info/2019/002331.html" TargetMode="External"/><Relationship Id="rId77" Type="http://schemas.openxmlformats.org/officeDocument/2006/relationships/hyperlink" Target="https://www.bs-f.jp/kenjo.html" TargetMode="External"/><Relationship Id="rId100" Type="http://schemas.openxmlformats.org/officeDocument/2006/relationships/hyperlink" Target="http://www.nakatomi.or.jp/contribution/" TargetMode="External"/><Relationship Id="rId105" Type="http://schemas.openxmlformats.org/officeDocument/2006/relationships/hyperlink" Target="https://www.noma.or.jp/keiei/tabid/257/Default.aspx" TargetMode="External"/><Relationship Id="rId113" Type="http://schemas.openxmlformats.org/officeDocument/2006/relationships/hyperlink" Target="http://melco-foundation.jp/apply/research/5204/" TargetMode="External"/><Relationship Id="rId118" Type="http://schemas.openxmlformats.org/officeDocument/2006/relationships/hyperlink" Target="https://www.obayashifoundation.org/urbanstudies/overseas/" TargetMode="External"/><Relationship Id="rId126" Type="http://schemas.openxmlformats.org/officeDocument/2006/relationships/hyperlink" Target="http://www.descente.co.jp/ishimoto/" TargetMode="External"/><Relationship Id="rId134" Type="http://schemas.openxmlformats.org/officeDocument/2006/relationships/hyperlink" Target="http://www.jice.or.jp/review/assistances" TargetMode="External"/><Relationship Id="rId8" Type="http://schemas.openxmlformats.org/officeDocument/2006/relationships/hyperlink" Target="http://www.river.or.jp/koeki/jyosei/2019_1.html" TargetMode="External"/><Relationship Id="rId51" Type="http://schemas.openxmlformats.org/officeDocument/2006/relationships/hyperlink" Target="https://www.jsps.go.jp/j-lindau/index.html" TargetMode="External"/><Relationship Id="rId72" Type="http://schemas.openxmlformats.org/officeDocument/2006/relationships/hyperlink" Target="https://www.syokubunka.or.jp/research/application.html" TargetMode="External"/><Relationship Id="rId80" Type="http://schemas.openxmlformats.org/officeDocument/2006/relationships/hyperlink" Target="http://www.nakayama-zaidan.or.jp/activity-grant01.html" TargetMode="External"/><Relationship Id="rId85" Type="http://schemas.openxmlformats.org/officeDocument/2006/relationships/hyperlink" Target="http://teet.or.jp/08_4.html" TargetMode="External"/><Relationship Id="rId93" Type="http://schemas.openxmlformats.org/officeDocument/2006/relationships/hyperlink" Target="https://www.tateisi-f.org/?page_id=514" TargetMode="External"/><Relationship Id="rId98" Type="http://schemas.openxmlformats.org/officeDocument/2006/relationships/hyperlink" Target="https://www.konicaminolta.jp/about/csr/contribution/corporation/research/foundation/prize.html" TargetMode="External"/><Relationship Id="rId121" Type="http://schemas.openxmlformats.org/officeDocument/2006/relationships/hyperlink" Target="http://www.hnf.jp/josei/" TargetMode="External"/><Relationship Id="rId3" Type="http://schemas.openxmlformats.org/officeDocument/2006/relationships/hyperlink" Target="http://www.iisf.or.jp/subsidize.html" TargetMode="External"/><Relationship Id="rId12" Type="http://schemas.openxmlformats.org/officeDocument/2006/relationships/hyperlink" Target="https://www.terumozaidan.or.jp/support/application/research03.html" TargetMode="External"/><Relationship Id="rId17" Type="http://schemas.openxmlformats.org/officeDocument/2006/relationships/hyperlink" Target="https://www.sgh-foundation.or.jp/gan/nurse_assistance.html" TargetMode="External"/><Relationship Id="rId25" Type="http://schemas.openxmlformats.org/officeDocument/2006/relationships/hyperlink" Target="https://www.jp-kenko.org/josei.html" TargetMode="External"/><Relationship Id="rId33" Type="http://schemas.openxmlformats.org/officeDocument/2006/relationships/hyperlink" Target="https://www.ims.ac.jp/guide/31koki/index.html" TargetMode="External"/><Relationship Id="rId38" Type="http://schemas.openxmlformats.org/officeDocument/2006/relationships/hyperlink" Target="http://www.jst.go.jp/ristex/proposal/current/proposal_2019.html" TargetMode="External"/><Relationship Id="rId46" Type="http://schemas.openxmlformats.org/officeDocument/2006/relationships/hyperlink" Target="http://www.iwatani-foundation.or.jp/" TargetMode="External"/><Relationship Id="rId59" Type="http://schemas.openxmlformats.org/officeDocument/2006/relationships/hyperlink" Target="http://www006.upp.so-net.ne.jp/refec/WELCOME.HTM" TargetMode="External"/><Relationship Id="rId67" Type="http://schemas.openxmlformats.org/officeDocument/2006/relationships/hyperlink" Target="https://www.yanmar.com/jp/shigenjunkan/application/guidelines.html" TargetMode="External"/><Relationship Id="rId103" Type="http://schemas.openxmlformats.org/officeDocument/2006/relationships/hyperlink" Target="http://www.nakatomi.or.jp/contribution/index6.html" TargetMode="External"/><Relationship Id="rId108" Type="http://schemas.openxmlformats.org/officeDocument/2006/relationships/hyperlink" Target="https://www.bs-f.jp/kokusai_syouhei.html" TargetMode="External"/><Relationship Id="rId116" Type="http://schemas.openxmlformats.org/officeDocument/2006/relationships/hyperlink" Target="https://www.obayashifoundation.org/urbanstudies/research/" TargetMode="External"/><Relationship Id="rId124" Type="http://schemas.openxmlformats.org/officeDocument/2006/relationships/hyperlink" Target="https://r.lne.st/2019/09/01/46th-nipponham/" TargetMode="External"/><Relationship Id="rId129" Type="http://schemas.openxmlformats.org/officeDocument/2006/relationships/hyperlink" Target="https://yamadazaidan.jp/jigyo/bosyu_kenkyu.html" TargetMode="External"/><Relationship Id="rId137" Type="http://schemas.openxmlformats.org/officeDocument/2006/relationships/printerSettings" Target="../printerSettings/printerSettings1.bin"/><Relationship Id="rId20" Type="http://schemas.openxmlformats.org/officeDocument/2006/relationships/hyperlink" Target="https://www.tateisi-f.org/?page_id=205" TargetMode="External"/><Relationship Id="rId41" Type="http://schemas.openxmlformats.org/officeDocument/2006/relationships/hyperlink" Target="http://www.iken.org/assist/about.html" TargetMode="External"/><Relationship Id="rId54" Type="http://schemas.openxmlformats.org/officeDocument/2006/relationships/hyperlink" Target="https://www.danone-institute.or.jp/research/4289.html?doing_wp_cron=1561096047.8361840248107910156250" TargetMode="External"/><Relationship Id="rId62" Type="http://schemas.openxmlformats.org/officeDocument/2006/relationships/hyperlink" Target="http://www006.upp.so-net.ne.jp/refec/WELCOME.HTM" TargetMode="External"/><Relationship Id="rId70" Type="http://schemas.openxmlformats.org/officeDocument/2006/relationships/hyperlink" Target="http://www.maff.go.jp/primaff/kadai_hyoka/itaku/2019/bosyu.html" TargetMode="External"/><Relationship Id="rId75" Type="http://schemas.openxmlformats.org/officeDocument/2006/relationships/hyperlink" Target="https://www.rekihaku.ac.jp/research/list/joint/public_ad/index.html" TargetMode="External"/><Relationship Id="rId83" Type="http://schemas.openxmlformats.org/officeDocument/2006/relationships/hyperlink" Target="https://www.secomzaidan.jp/challenge.html" TargetMode="External"/><Relationship Id="rId88" Type="http://schemas.openxmlformats.org/officeDocument/2006/relationships/hyperlink" Target="http://zaidan.taiyo-ltd.co.jp/zaidan-main.html" TargetMode="External"/><Relationship Id="rId91" Type="http://schemas.openxmlformats.org/officeDocument/2006/relationships/hyperlink" Target="https://www.hoyu.co.jp/zaidan/subsidy/" TargetMode="External"/><Relationship Id="rId96" Type="http://schemas.openxmlformats.org/officeDocument/2006/relationships/hyperlink" Target="https://www.konicaminolta.jp/about/csr/contribution/corporation/research/foundation/prize.html" TargetMode="External"/><Relationship Id="rId111" Type="http://schemas.openxmlformats.org/officeDocument/2006/relationships/hyperlink" Target="http://www.technova.co.jp/news/2019/08301055.html" TargetMode="External"/><Relationship Id="rId132" Type="http://schemas.openxmlformats.org/officeDocument/2006/relationships/hyperlink" Target="http://www.scat.or.jp/josei/index.html" TargetMode="External"/><Relationship Id="rId1" Type="http://schemas.openxmlformats.org/officeDocument/2006/relationships/hyperlink" Target="https://www.izumi-zaidan.jp/" TargetMode="External"/><Relationship Id="rId6" Type="http://schemas.openxmlformats.org/officeDocument/2006/relationships/hyperlink" Target="https://nakatsuji-ff.org/offering/research-grant/" TargetMode="External"/><Relationship Id="rId15" Type="http://schemas.openxmlformats.org/officeDocument/2006/relationships/hyperlink" Target="https://www.health-research.or.jp/content/index.html" TargetMode="External"/><Relationship Id="rId23" Type="http://schemas.openxmlformats.org/officeDocument/2006/relationships/hyperlink" Target="https://www.inamori-f.or.jp/inamori_grants/" TargetMode="External"/><Relationship Id="rId28" Type="http://schemas.openxmlformats.org/officeDocument/2006/relationships/hyperlink" Target="http://www.jssf.or.jp/" TargetMode="External"/><Relationship Id="rId36" Type="http://schemas.openxmlformats.org/officeDocument/2006/relationships/hyperlink" Target="http://www.ihep.jp/business/grant/" TargetMode="External"/><Relationship Id="rId49" Type="http://schemas.openxmlformats.org/officeDocument/2006/relationships/hyperlink" Target="http://jssts.jp/content/view/297/34/" TargetMode="External"/><Relationship Id="rId57" Type="http://schemas.openxmlformats.org/officeDocument/2006/relationships/hyperlink" Target="http://www.nakajimafound.or.jp/koubo.htm" TargetMode="External"/><Relationship Id="rId106" Type="http://schemas.openxmlformats.org/officeDocument/2006/relationships/hyperlink" Target="https://www.bs-f.jp/kenjo.html" TargetMode="External"/><Relationship Id="rId114" Type="http://schemas.openxmlformats.org/officeDocument/2006/relationships/hyperlink" Target="https://www.hisf.or.jp/researcher/research-fellowship/" TargetMode="External"/><Relationship Id="rId119" Type="http://schemas.openxmlformats.org/officeDocument/2006/relationships/hyperlink" Target="https://www.obayashifoundation.org/urbanstudies/interchange/" TargetMode="External"/><Relationship Id="rId127" Type="http://schemas.openxmlformats.org/officeDocument/2006/relationships/hyperlink" Target="https://yamadazaidan.jp/jigyo/bosyu_tyouki.html" TargetMode="External"/><Relationship Id="rId10" Type="http://schemas.openxmlformats.org/officeDocument/2006/relationships/hyperlink" Target="https://www.terumozaidan.or.jp/support/application/research01.html" TargetMode="External"/><Relationship Id="rId31" Type="http://schemas.openxmlformats.org/officeDocument/2006/relationships/hyperlink" Target="http://groupware.usp-local/scripts/dneo/zdoc.exe?cmd=docindex&amp;log=on" TargetMode="External"/><Relationship Id="rId44" Type="http://schemas.openxmlformats.org/officeDocument/2006/relationships/hyperlink" Target="http://www.mast.or.jp/h/j_gaiyo.htm" TargetMode="External"/><Relationship Id="rId52" Type="http://schemas.openxmlformats.org/officeDocument/2006/relationships/hyperlink" Target="https://www.urakamizaidan.or.jp/kenkyu_jyosei.html" TargetMode="External"/><Relationship Id="rId60" Type="http://schemas.openxmlformats.org/officeDocument/2006/relationships/hyperlink" Target="http://www006.upp.so-net.ne.jp/refec/WELCOME.HTM" TargetMode="External"/><Relationship Id="rId65" Type="http://schemas.openxmlformats.org/officeDocument/2006/relationships/hyperlink" Target="https://www.fujizai.or.jp/download.htm" TargetMode="External"/><Relationship Id="rId73" Type="http://schemas.openxmlformats.org/officeDocument/2006/relationships/hyperlink" Target="http://www.jwes.or.jp/jp/somu/grant/index.html" TargetMode="External"/><Relationship Id="rId78" Type="http://schemas.openxmlformats.org/officeDocument/2006/relationships/hyperlink" Target="http://www.nakayama-zaidan.or.jp/activity-grant01.html" TargetMode="External"/><Relationship Id="rId81" Type="http://schemas.openxmlformats.org/officeDocument/2006/relationships/hyperlink" Target="https://www.jss.or.jp/ikusei/sasakawa/" TargetMode="External"/><Relationship Id="rId86" Type="http://schemas.openxmlformats.org/officeDocument/2006/relationships/hyperlink" Target="http://teet.or.jp/08_4.html" TargetMode="External"/><Relationship Id="rId94" Type="http://schemas.openxmlformats.org/officeDocument/2006/relationships/hyperlink" Target="https://www.konicaminolta.jp/about/csr/contribution/corporation/research/foundation/prize.html" TargetMode="External"/><Relationship Id="rId99" Type="http://schemas.openxmlformats.org/officeDocument/2006/relationships/hyperlink" Target="https://www.konicaminolta.jp/about/csr/contribution/corporation/research/foundation/prize.html" TargetMode="External"/><Relationship Id="rId101" Type="http://schemas.openxmlformats.org/officeDocument/2006/relationships/hyperlink" Target="http://www.nakatomi.or.jp/contribution/index2.html" TargetMode="External"/><Relationship Id="rId122" Type="http://schemas.openxmlformats.org/officeDocument/2006/relationships/hyperlink" Target="http://www.hnf.jp/josei/" TargetMode="External"/><Relationship Id="rId130" Type="http://schemas.openxmlformats.org/officeDocument/2006/relationships/hyperlink" Target="http://www.scat.or.jp/josei/index.html" TargetMode="External"/><Relationship Id="rId135" Type="http://schemas.openxmlformats.org/officeDocument/2006/relationships/hyperlink" Target="https://www.japanprize.jp/subsidy_yoko.html" TargetMode="External"/><Relationship Id="rId4" Type="http://schemas.openxmlformats.org/officeDocument/2006/relationships/hyperlink" Target="https://www.nomurafoundation.or.jp/category/social" TargetMode="External"/><Relationship Id="rId9" Type="http://schemas.openxmlformats.org/officeDocument/2006/relationships/hyperlink" Target="https://www.ds-pharma.co.jp/prism/seeds.html" TargetMode="External"/><Relationship Id="rId13" Type="http://schemas.openxmlformats.org/officeDocument/2006/relationships/hyperlink" Target="https://www.terumozaidan.or.jp/support/application/research03.html" TargetMode="External"/><Relationship Id="rId18" Type="http://schemas.openxmlformats.org/officeDocument/2006/relationships/hyperlink" Target="https://www.tateisi-f.org/?page_id=520" TargetMode="External"/><Relationship Id="rId39" Type="http://schemas.openxmlformats.org/officeDocument/2006/relationships/hyperlink" Target="http://www.jst.go.jp/ristex/proposal/current/proposal_2019.html" TargetMode="External"/><Relationship Id="rId109" Type="http://schemas.openxmlformats.org/officeDocument/2006/relationships/hyperlink" Target="https://www.hakuhofoundation.or.jp/subsidy/?utm_source=yahoo&amp;utm_medium=cpc&amp;utm_campaign=2019promotion&amp;yclid=YSS.1001081023.EAIaIQobChMIpPCB_9yp5AIVhmkqCh0qAwJsEAAYASAAEgJRmfD_BwE" TargetMode="External"/><Relationship Id="rId34" Type="http://schemas.openxmlformats.org/officeDocument/2006/relationships/hyperlink" Target="https://www.ims.ac.jp/guide/31koki/index.html" TargetMode="External"/><Relationship Id="rId50" Type="http://schemas.openxmlformats.org/officeDocument/2006/relationships/hyperlink" Target="http://jssts.jp/content/view/297/34/" TargetMode="External"/><Relationship Id="rId55" Type="http://schemas.openxmlformats.org/officeDocument/2006/relationships/hyperlink" Target="https://www.univers.or.jp/index.php?researchgrant" TargetMode="External"/><Relationship Id="rId76" Type="http://schemas.openxmlformats.org/officeDocument/2006/relationships/hyperlink" Target="http://www.pref.aichi.jp/san-kagi/kagaku/nurture/pd/" TargetMode="External"/><Relationship Id="rId97" Type="http://schemas.openxmlformats.org/officeDocument/2006/relationships/hyperlink" Target="http://www.nakatomi.or.jp/contribution/" TargetMode="External"/><Relationship Id="rId104" Type="http://schemas.openxmlformats.org/officeDocument/2006/relationships/hyperlink" Target="http://www.unp.or.jp/" TargetMode="External"/><Relationship Id="rId120" Type="http://schemas.openxmlformats.org/officeDocument/2006/relationships/hyperlink" Target="https://www.obayashifoundation.org/urbanstudies/conference/" TargetMode="External"/><Relationship Id="rId125" Type="http://schemas.openxmlformats.org/officeDocument/2006/relationships/hyperlink" Target="https://r.lne.st/2019/09/01/46th-energy_ecosystem/" TargetMode="External"/><Relationship Id="rId7" Type="http://schemas.openxmlformats.org/officeDocument/2006/relationships/hyperlink" Target="https://www.kao.com/jp/healthscience/enqaid/" TargetMode="External"/><Relationship Id="rId71" Type="http://schemas.openxmlformats.org/officeDocument/2006/relationships/hyperlink" Target="http://www.fujiseal.co.jp/foundation/support/index.html" TargetMode="External"/><Relationship Id="rId92" Type="http://schemas.openxmlformats.org/officeDocument/2006/relationships/hyperlink" Target="https://www.tateisi-f.org/?page_id=514" TargetMode="External"/><Relationship Id="rId2" Type="http://schemas.openxmlformats.org/officeDocument/2006/relationships/hyperlink" Target="https://nakayamashoten.jp/wordpress/zaidan/" TargetMode="External"/><Relationship Id="rId29" Type="http://schemas.openxmlformats.org/officeDocument/2006/relationships/hyperlink" Target="https://jssf.or.jp/researchpublication.html" TargetMode="External"/><Relationship Id="rId24" Type="http://schemas.openxmlformats.org/officeDocument/2006/relationships/hyperlink" Target="https://www.tmf-zaidan.or.jp/application.html" TargetMode="External"/><Relationship Id="rId40" Type="http://schemas.openxmlformats.org/officeDocument/2006/relationships/hyperlink" Target="http://www.jst.go.jp/ristex/proposal/current/proposal_2019.html" TargetMode="External"/><Relationship Id="rId45" Type="http://schemas.openxmlformats.org/officeDocument/2006/relationships/hyperlink" Target="http://www.mast.or.jp/h/j_gaiyo.htm" TargetMode="External"/><Relationship Id="rId66" Type="http://schemas.openxmlformats.org/officeDocument/2006/relationships/hyperlink" Target="https://www.hokto-kinoko.co.jp/corporate/csr/shinkouzaidan/" TargetMode="External"/><Relationship Id="rId87" Type="http://schemas.openxmlformats.org/officeDocument/2006/relationships/hyperlink" Target="https://www.noguchi.or.jp/subsidy.php" TargetMode="External"/><Relationship Id="rId110" Type="http://schemas.openxmlformats.org/officeDocument/2006/relationships/hyperlink" Target="http://www.sgkz.or.jp/download/newtech/download.html?sscl=ZD_top_now_newtech" TargetMode="External"/><Relationship Id="rId115" Type="http://schemas.openxmlformats.org/officeDocument/2006/relationships/hyperlink" Target="http://sgkz.or.jp/download/plant/download.html?sscl=ZD_tab1_btn_plant" TargetMode="External"/><Relationship Id="rId131" Type="http://schemas.openxmlformats.org/officeDocument/2006/relationships/hyperlink" Target="http://www.scat.or.jp/josei/index.html" TargetMode="External"/><Relationship Id="rId136" Type="http://schemas.openxmlformats.org/officeDocument/2006/relationships/hyperlink" Target="https://www.secomzaidan.jp/tokutei.html" TargetMode="External"/><Relationship Id="rId61" Type="http://schemas.openxmlformats.org/officeDocument/2006/relationships/hyperlink" Target="http://www006.upp.so-net.ne.jp/refec/WELCOME.HTM" TargetMode="External"/><Relationship Id="rId82" Type="http://schemas.openxmlformats.org/officeDocument/2006/relationships/hyperlink" Target="https://www.jss.or.jp/ikusei/sasakawa/" TargetMode="External"/><Relationship Id="rId19" Type="http://schemas.openxmlformats.org/officeDocument/2006/relationships/hyperlink" Target="https://www.tateisi-f.org/?page_id=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F24" sqref="F24"/>
    </sheetView>
  </sheetViews>
  <sheetFormatPr defaultRowHeight="13.5" x14ac:dyDescent="0.15"/>
  <sheetData>
    <row r="2" spans="1:3" x14ac:dyDescent="0.15">
      <c r="A2" s="237" t="s">
        <v>2103</v>
      </c>
      <c r="B2" s="238" t="s">
        <v>2104</v>
      </c>
      <c r="C2" s="238"/>
    </row>
    <row r="3" spans="1:3" x14ac:dyDescent="0.15">
      <c r="A3" s="237" t="s">
        <v>2103</v>
      </c>
      <c r="B3" t="s">
        <v>2105</v>
      </c>
    </row>
    <row r="4" spans="1:3" x14ac:dyDescent="0.15">
      <c r="A4" s="237" t="s">
        <v>2106</v>
      </c>
      <c r="B4" t="s">
        <v>2107</v>
      </c>
    </row>
    <row r="5" spans="1:3" x14ac:dyDescent="0.15">
      <c r="A5" s="237" t="s">
        <v>2106</v>
      </c>
      <c r="B5" t="s">
        <v>2108</v>
      </c>
    </row>
    <row r="6" spans="1:3" x14ac:dyDescent="0.15">
      <c r="B6" t="s">
        <v>2109</v>
      </c>
    </row>
    <row r="7" spans="1:3" x14ac:dyDescent="0.15">
      <c r="A7" s="237" t="s">
        <v>2106</v>
      </c>
      <c r="B7" t="s">
        <v>2110</v>
      </c>
    </row>
    <row r="8" spans="1:3" x14ac:dyDescent="0.15">
      <c r="A8" s="237" t="s">
        <v>2106</v>
      </c>
      <c r="B8" t="s">
        <v>2111</v>
      </c>
    </row>
    <row r="11" spans="1:3" x14ac:dyDescent="0.15">
      <c r="B11" t="s">
        <v>2112</v>
      </c>
    </row>
    <row r="13" spans="1:3" x14ac:dyDescent="0.15">
      <c r="B13" t="s">
        <v>2113</v>
      </c>
    </row>
    <row r="14" spans="1:3" x14ac:dyDescent="0.15">
      <c r="B14" t="s">
        <v>2114</v>
      </c>
    </row>
    <row r="16" spans="1:3" x14ac:dyDescent="0.15">
      <c r="B16" t="s">
        <v>2115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G256"/>
  <sheetViews>
    <sheetView tabSelected="1" zoomScale="85" zoomScaleNormal="85" workbookViewId="0">
      <pane xSplit="4" ySplit="1" topLeftCell="F2" activePane="bottomRight" state="frozen"/>
      <selection pane="topRight" activeCell="F1" sqref="F1"/>
      <selection pane="bottomLeft" activeCell="A2" sqref="A2"/>
      <selection pane="bottomRight" activeCell="D227" sqref="D227"/>
    </sheetView>
  </sheetViews>
  <sheetFormatPr defaultRowHeight="13.5" outlineLevelRow="1" outlineLevelCol="1" x14ac:dyDescent="0.15"/>
  <cols>
    <col min="1" max="1" width="10.625" style="7" hidden="1" customWidth="1" outlineLevel="1"/>
    <col min="2" max="2" width="9" style="7" hidden="1" customWidth="1" outlineLevel="1"/>
    <col min="3" max="3" width="36.375" style="7" customWidth="1" collapsed="1"/>
    <col min="4" max="4" width="29.25" style="7" customWidth="1"/>
    <col min="5" max="5" width="10.625" style="7" customWidth="1"/>
    <col min="6" max="6" width="12.125" style="7" customWidth="1"/>
    <col min="7" max="7" width="19.75" style="7" customWidth="1"/>
    <col min="8" max="8" width="37.875" style="7" customWidth="1"/>
    <col min="9" max="9" width="8.125" style="29" customWidth="1"/>
    <col min="10" max="10" width="20.25" style="7" customWidth="1"/>
    <col min="11" max="11" width="24.75" style="7" customWidth="1"/>
    <col min="12" max="12" width="10.5" style="7" customWidth="1"/>
    <col min="13" max="13" width="11.625" style="7" customWidth="1"/>
    <col min="14" max="14" width="7.25" style="7" customWidth="1"/>
    <col min="15" max="15" width="8.125" style="7" customWidth="1"/>
    <col min="16" max="16" width="12.5" style="29" customWidth="1"/>
    <col min="17" max="17" width="10" style="29" customWidth="1"/>
    <col min="18" max="19" width="13.375" style="7" customWidth="1"/>
    <col min="20" max="20" width="30.125" style="7" customWidth="1"/>
    <col min="21" max="21" width="11.875" style="7" customWidth="1"/>
    <col min="22" max="22" width="32.875" style="7" customWidth="1"/>
    <col min="23" max="28" width="9" style="7" customWidth="1"/>
    <col min="29" max="253" width="9" style="7"/>
    <col min="254" max="254" width="9" style="7" customWidth="1"/>
    <col min="255" max="255" width="10.625" style="7" customWidth="1"/>
    <col min="256" max="256" width="9" style="7" customWidth="1"/>
    <col min="257" max="257" width="39.25" style="7" customWidth="1"/>
    <col min="258" max="258" width="40.625" style="7" customWidth="1"/>
    <col min="259" max="259" width="21.75" style="7" customWidth="1"/>
    <col min="260" max="260" width="5.625" style="7" customWidth="1"/>
    <col min="261" max="261" width="19.75" style="7" customWidth="1"/>
    <col min="262" max="262" width="44" style="7" customWidth="1"/>
    <col min="263" max="263" width="9" style="7"/>
    <col min="264" max="264" width="22.25" style="7" customWidth="1"/>
    <col min="265" max="265" width="23.625" style="7" customWidth="1"/>
    <col min="266" max="266" width="13.25" style="7" customWidth="1"/>
    <col min="267" max="268" width="13.75" style="7" customWidth="1"/>
    <col min="269" max="269" width="11.125" style="7" customWidth="1"/>
    <col min="270" max="270" width="10" style="7" customWidth="1"/>
    <col min="271" max="271" width="13.375" style="7" customWidth="1"/>
    <col min="272" max="272" width="26" style="7" customWidth="1"/>
    <col min="273" max="273" width="25.875" style="7" customWidth="1"/>
    <col min="274" max="274" width="20.25" style="7" customWidth="1"/>
    <col min="275" max="275" width="9" style="7"/>
    <col min="276" max="276" width="11.875" style="7" customWidth="1"/>
    <col min="277" max="277" width="12.875" style="7" customWidth="1"/>
    <col min="278" max="278" width="26" style="7" customWidth="1"/>
    <col min="279" max="284" width="9" style="7" customWidth="1"/>
    <col min="285" max="509" width="9" style="7"/>
    <col min="510" max="510" width="9" style="7" customWidth="1"/>
    <col min="511" max="511" width="10.625" style="7" customWidth="1"/>
    <col min="512" max="512" width="9" style="7" customWidth="1"/>
    <col min="513" max="513" width="39.25" style="7" customWidth="1"/>
    <col min="514" max="514" width="40.625" style="7" customWidth="1"/>
    <col min="515" max="515" width="21.75" style="7" customWidth="1"/>
    <col min="516" max="516" width="5.625" style="7" customWidth="1"/>
    <col min="517" max="517" width="19.75" style="7" customWidth="1"/>
    <col min="518" max="518" width="44" style="7" customWidth="1"/>
    <col min="519" max="519" width="9" style="7"/>
    <col min="520" max="520" width="22.25" style="7" customWidth="1"/>
    <col min="521" max="521" width="23.625" style="7" customWidth="1"/>
    <col min="522" max="522" width="13.25" style="7" customWidth="1"/>
    <col min="523" max="524" width="13.75" style="7" customWidth="1"/>
    <col min="525" max="525" width="11.125" style="7" customWidth="1"/>
    <col min="526" max="526" width="10" style="7" customWidth="1"/>
    <col min="527" max="527" width="13.375" style="7" customWidth="1"/>
    <col min="528" max="528" width="26" style="7" customWidth="1"/>
    <col min="529" max="529" width="25.875" style="7" customWidth="1"/>
    <col min="530" max="530" width="20.25" style="7" customWidth="1"/>
    <col min="531" max="531" width="9" style="7"/>
    <col min="532" max="532" width="11.875" style="7" customWidth="1"/>
    <col min="533" max="533" width="12.875" style="7" customWidth="1"/>
    <col min="534" max="534" width="26" style="7" customWidth="1"/>
    <col min="535" max="540" width="9" style="7" customWidth="1"/>
    <col min="541" max="765" width="9" style="7"/>
    <col min="766" max="766" width="9" style="7" customWidth="1"/>
    <col min="767" max="767" width="10.625" style="7" customWidth="1"/>
    <col min="768" max="768" width="9" style="7" customWidth="1"/>
    <col min="769" max="769" width="39.25" style="7" customWidth="1"/>
    <col min="770" max="770" width="40.625" style="7" customWidth="1"/>
    <col min="771" max="771" width="21.75" style="7" customWidth="1"/>
    <col min="772" max="772" width="5.625" style="7" customWidth="1"/>
    <col min="773" max="773" width="19.75" style="7" customWidth="1"/>
    <col min="774" max="774" width="44" style="7" customWidth="1"/>
    <col min="775" max="775" width="9" style="7"/>
    <col min="776" max="776" width="22.25" style="7" customWidth="1"/>
    <col min="777" max="777" width="23.625" style="7" customWidth="1"/>
    <col min="778" max="778" width="13.25" style="7" customWidth="1"/>
    <col min="779" max="780" width="13.75" style="7" customWidth="1"/>
    <col min="781" max="781" width="11.125" style="7" customWidth="1"/>
    <col min="782" max="782" width="10" style="7" customWidth="1"/>
    <col min="783" max="783" width="13.375" style="7" customWidth="1"/>
    <col min="784" max="784" width="26" style="7" customWidth="1"/>
    <col min="785" max="785" width="25.875" style="7" customWidth="1"/>
    <col min="786" max="786" width="20.25" style="7" customWidth="1"/>
    <col min="787" max="787" width="9" style="7"/>
    <col min="788" max="788" width="11.875" style="7" customWidth="1"/>
    <col min="789" max="789" width="12.875" style="7" customWidth="1"/>
    <col min="790" max="790" width="26" style="7" customWidth="1"/>
    <col min="791" max="796" width="9" style="7" customWidth="1"/>
    <col min="797" max="1021" width="9" style="7"/>
    <col min="1022" max="1022" width="9" style="7" customWidth="1"/>
    <col min="1023" max="1023" width="10.625" style="7" customWidth="1"/>
    <col min="1024" max="1024" width="9" style="7" customWidth="1"/>
    <col min="1025" max="1025" width="39.25" style="7" customWidth="1"/>
    <col min="1026" max="1026" width="40.625" style="7" customWidth="1"/>
    <col min="1027" max="1027" width="21.75" style="7" customWidth="1"/>
    <col min="1028" max="1028" width="5.625" style="7" customWidth="1"/>
    <col min="1029" max="1029" width="19.75" style="7" customWidth="1"/>
    <col min="1030" max="1030" width="44" style="7" customWidth="1"/>
    <col min="1031" max="1031" width="9" style="7"/>
    <col min="1032" max="1032" width="22.25" style="7" customWidth="1"/>
    <col min="1033" max="1033" width="23.625" style="7" customWidth="1"/>
    <col min="1034" max="1034" width="13.25" style="7" customWidth="1"/>
    <col min="1035" max="1036" width="13.75" style="7" customWidth="1"/>
    <col min="1037" max="1037" width="11.125" style="7" customWidth="1"/>
    <col min="1038" max="1038" width="10" style="7" customWidth="1"/>
    <col min="1039" max="1039" width="13.375" style="7" customWidth="1"/>
    <col min="1040" max="1040" width="26" style="7" customWidth="1"/>
    <col min="1041" max="1041" width="25.875" style="7" customWidth="1"/>
    <col min="1042" max="1042" width="20.25" style="7" customWidth="1"/>
    <col min="1043" max="1043" width="9" style="7"/>
    <col min="1044" max="1044" width="11.875" style="7" customWidth="1"/>
    <col min="1045" max="1045" width="12.875" style="7" customWidth="1"/>
    <col min="1046" max="1046" width="26" style="7" customWidth="1"/>
    <col min="1047" max="1052" width="9" style="7" customWidth="1"/>
    <col min="1053" max="1277" width="9" style="7"/>
    <col min="1278" max="1278" width="9" style="7" customWidth="1"/>
    <col min="1279" max="1279" width="10.625" style="7" customWidth="1"/>
    <col min="1280" max="1280" width="9" style="7" customWidth="1"/>
    <col min="1281" max="1281" width="39.25" style="7" customWidth="1"/>
    <col min="1282" max="1282" width="40.625" style="7" customWidth="1"/>
    <col min="1283" max="1283" width="21.75" style="7" customWidth="1"/>
    <col min="1284" max="1284" width="5.625" style="7" customWidth="1"/>
    <col min="1285" max="1285" width="19.75" style="7" customWidth="1"/>
    <col min="1286" max="1286" width="44" style="7" customWidth="1"/>
    <col min="1287" max="1287" width="9" style="7"/>
    <col min="1288" max="1288" width="22.25" style="7" customWidth="1"/>
    <col min="1289" max="1289" width="23.625" style="7" customWidth="1"/>
    <col min="1290" max="1290" width="13.25" style="7" customWidth="1"/>
    <col min="1291" max="1292" width="13.75" style="7" customWidth="1"/>
    <col min="1293" max="1293" width="11.125" style="7" customWidth="1"/>
    <col min="1294" max="1294" width="10" style="7" customWidth="1"/>
    <col min="1295" max="1295" width="13.375" style="7" customWidth="1"/>
    <col min="1296" max="1296" width="26" style="7" customWidth="1"/>
    <col min="1297" max="1297" width="25.875" style="7" customWidth="1"/>
    <col min="1298" max="1298" width="20.25" style="7" customWidth="1"/>
    <col min="1299" max="1299" width="9" style="7"/>
    <col min="1300" max="1300" width="11.875" style="7" customWidth="1"/>
    <col min="1301" max="1301" width="12.875" style="7" customWidth="1"/>
    <col min="1302" max="1302" width="26" style="7" customWidth="1"/>
    <col min="1303" max="1308" width="9" style="7" customWidth="1"/>
    <col min="1309" max="1533" width="9" style="7"/>
    <col min="1534" max="1534" width="9" style="7" customWidth="1"/>
    <col min="1535" max="1535" width="10.625" style="7" customWidth="1"/>
    <col min="1536" max="1536" width="9" style="7" customWidth="1"/>
    <col min="1537" max="1537" width="39.25" style="7" customWidth="1"/>
    <col min="1538" max="1538" width="40.625" style="7" customWidth="1"/>
    <col min="1539" max="1539" width="21.75" style="7" customWidth="1"/>
    <col min="1540" max="1540" width="5.625" style="7" customWidth="1"/>
    <col min="1541" max="1541" width="19.75" style="7" customWidth="1"/>
    <col min="1542" max="1542" width="44" style="7" customWidth="1"/>
    <col min="1543" max="1543" width="9" style="7"/>
    <col min="1544" max="1544" width="22.25" style="7" customWidth="1"/>
    <col min="1545" max="1545" width="23.625" style="7" customWidth="1"/>
    <col min="1546" max="1546" width="13.25" style="7" customWidth="1"/>
    <col min="1547" max="1548" width="13.75" style="7" customWidth="1"/>
    <col min="1549" max="1549" width="11.125" style="7" customWidth="1"/>
    <col min="1550" max="1550" width="10" style="7" customWidth="1"/>
    <col min="1551" max="1551" width="13.375" style="7" customWidth="1"/>
    <col min="1552" max="1552" width="26" style="7" customWidth="1"/>
    <col min="1553" max="1553" width="25.875" style="7" customWidth="1"/>
    <col min="1554" max="1554" width="20.25" style="7" customWidth="1"/>
    <col min="1555" max="1555" width="9" style="7"/>
    <col min="1556" max="1556" width="11.875" style="7" customWidth="1"/>
    <col min="1557" max="1557" width="12.875" style="7" customWidth="1"/>
    <col min="1558" max="1558" width="26" style="7" customWidth="1"/>
    <col min="1559" max="1564" width="9" style="7" customWidth="1"/>
    <col min="1565" max="1789" width="9" style="7"/>
    <col min="1790" max="1790" width="9" style="7" customWidth="1"/>
    <col min="1791" max="1791" width="10.625" style="7" customWidth="1"/>
    <col min="1792" max="1792" width="9" style="7" customWidth="1"/>
    <col min="1793" max="1793" width="39.25" style="7" customWidth="1"/>
    <col min="1794" max="1794" width="40.625" style="7" customWidth="1"/>
    <col min="1795" max="1795" width="21.75" style="7" customWidth="1"/>
    <col min="1796" max="1796" width="5.625" style="7" customWidth="1"/>
    <col min="1797" max="1797" width="19.75" style="7" customWidth="1"/>
    <col min="1798" max="1798" width="44" style="7" customWidth="1"/>
    <col min="1799" max="1799" width="9" style="7"/>
    <col min="1800" max="1800" width="22.25" style="7" customWidth="1"/>
    <col min="1801" max="1801" width="23.625" style="7" customWidth="1"/>
    <col min="1802" max="1802" width="13.25" style="7" customWidth="1"/>
    <col min="1803" max="1804" width="13.75" style="7" customWidth="1"/>
    <col min="1805" max="1805" width="11.125" style="7" customWidth="1"/>
    <col min="1806" max="1806" width="10" style="7" customWidth="1"/>
    <col min="1807" max="1807" width="13.375" style="7" customWidth="1"/>
    <col min="1808" max="1808" width="26" style="7" customWidth="1"/>
    <col min="1809" max="1809" width="25.875" style="7" customWidth="1"/>
    <col min="1810" max="1810" width="20.25" style="7" customWidth="1"/>
    <col min="1811" max="1811" width="9" style="7"/>
    <col min="1812" max="1812" width="11.875" style="7" customWidth="1"/>
    <col min="1813" max="1813" width="12.875" style="7" customWidth="1"/>
    <col min="1814" max="1814" width="26" style="7" customWidth="1"/>
    <col min="1815" max="1820" width="9" style="7" customWidth="1"/>
    <col min="1821" max="2045" width="9" style="7"/>
    <col min="2046" max="2046" width="9" style="7" customWidth="1"/>
    <col min="2047" max="2047" width="10.625" style="7" customWidth="1"/>
    <col min="2048" max="2048" width="9" style="7" customWidth="1"/>
    <col min="2049" max="2049" width="39.25" style="7" customWidth="1"/>
    <col min="2050" max="2050" width="40.625" style="7" customWidth="1"/>
    <col min="2051" max="2051" width="21.75" style="7" customWidth="1"/>
    <col min="2052" max="2052" width="5.625" style="7" customWidth="1"/>
    <col min="2053" max="2053" width="19.75" style="7" customWidth="1"/>
    <col min="2054" max="2054" width="44" style="7" customWidth="1"/>
    <col min="2055" max="2055" width="9" style="7"/>
    <col min="2056" max="2056" width="22.25" style="7" customWidth="1"/>
    <col min="2057" max="2057" width="23.625" style="7" customWidth="1"/>
    <col min="2058" max="2058" width="13.25" style="7" customWidth="1"/>
    <col min="2059" max="2060" width="13.75" style="7" customWidth="1"/>
    <col min="2061" max="2061" width="11.125" style="7" customWidth="1"/>
    <col min="2062" max="2062" width="10" style="7" customWidth="1"/>
    <col min="2063" max="2063" width="13.375" style="7" customWidth="1"/>
    <col min="2064" max="2064" width="26" style="7" customWidth="1"/>
    <col min="2065" max="2065" width="25.875" style="7" customWidth="1"/>
    <col min="2066" max="2066" width="20.25" style="7" customWidth="1"/>
    <col min="2067" max="2067" width="9" style="7"/>
    <col min="2068" max="2068" width="11.875" style="7" customWidth="1"/>
    <col min="2069" max="2069" width="12.875" style="7" customWidth="1"/>
    <col min="2070" max="2070" width="26" style="7" customWidth="1"/>
    <col min="2071" max="2076" width="9" style="7" customWidth="1"/>
    <col min="2077" max="2301" width="9" style="7"/>
    <col min="2302" max="2302" width="9" style="7" customWidth="1"/>
    <col min="2303" max="2303" width="10.625" style="7" customWidth="1"/>
    <col min="2304" max="2304" width="9" style="7" customWidth="1"/>
    <col min="2305" max="2305" width="39.25" style="7" customWidth="1"/>
    <col min="2306" max="2306" width="40.625" style="7" customWidth="1"/>
    <col min="2307" max="2307" width="21.75" style="7" customWidth="1"/>
    <col min="2308" max="2308" width="5.625" style="7" customWidth="1"/>
    <col min="2309" max="2309" width="19.75" style="7" customWidth="1"/>
    <col min="2310" max="2310" width="44" style="7" customWidth="1"/>
    <col min="2311" max="2311" width="9" style="7"/>
    <col min="2312" max="2312" width="22.25" style="7" customWidth="1"/>
    <col min="2313" max="2313" width="23.625" style="7" customWidth="1"/>
    <col min="2314" max="2314" width="13.25" style="7" customWidth="1"/>
    <col min="2315" max="2316" width="13.75" style="7" customWidth="1"/>
    <col min="2317" max="2317" width="11.125" style="7" customWidth="1"/>
    <col min="2318" max="2318" width="10" style="7" customWidth="1"/>
    <col min="2319" max="2319" width="13.375" style="7" customWidth="1"/>
    <col min="2320" max="2320" width="26" style="7" customWidth="1"/>
    <col min="2321" max="2321" width="25.875" style="7" customWidth="1"/>
    <col min="2322" max="2322" width="20.25" style="7" customWidth="1"/>
    <col min="2323" max="2323" width="9" style="7"/>
    <col min="2324" max="2324" width="11.875" style="7" customWidth="1"/>
    <col min="2325" max="2325" width="12.875" style="7" customWidth="1"/>
    <col min="2326" max="2326" width="26" style="7" customWidth="1"/>
    <col min="2327" max="2332" width="9" style="7" customWidth="1"/>
    <col min="2333" max="2557" width="9" style="7"/>
    <col min="2558" max="2558" width="9" style="7" customWidth="1"/>
    <col min="2559" max="2559" width="10.625" style="7" customWidth="1"/>
    <col min="2560" max="2560" width="9" style="7" customWidth="1"/>
    <col min="2561" max="2561" width="39.25" style="7" customWidth="1"/>
    <col min="2562" max="2562" width="40.625" style="7" customWidth="1"/>
    <col min="2563" max="2563" width="21.75" style="7" customWidth="1"/>
    <col min="2564" max="2564" width="5.625" style="7" customWidth="1"/>
    <col min="2565" max="2565" width="19.75" style="7" customWidth="1"/>
    <col min="2566" max="2566" width="44" style="7" customWidth="1"/>
    <col min="2567" max="2567" width="9" style="7"/>
    <col min="2568" max="2568" width="22.25" style="7" customWidth="1"/>
    <col min="2569" max="2569" width="23.625" style="7" customWidth="1"/>
    <col min="2570" max="2570" width="13.25" style="7" customWidth="1"/>
    <col min="2571" max="2572" width="13.75" style="7" customWidth="1"/>
    <col min="2573" max="2573" width="11.125" style="7" customWidth="1"/>
    <col min="2574" max="2574" width="10" style="7" customWidth="1"/>
    <col min="2575" max="2575" width="13.375" style="7" customWidth="1"/>
    <col min="2576" max="2576" width="26" style="7" customWidth="1"/>
    <col min="2577" max="2577" width="25.875" style="7" customWidth="1"/>
    <col min="2578" max="2578" width="20.25" style="7" customWidth="1"/>
    <col min="2579" max="2579" width="9" style="7"/>
    <col min="2580" max="2580" width="11.875" style="7" customWidth="1"/>
    <col min="2581" max="2581" width="12.875" style="7" customWidth="1"/>
    <col min="2582" max="2582" width="26" style="7" customWidth="1"/>
    <col min="2583" max="2588" width="9" style="7" customWidth="1"/>
    <col min="2589" max="2813" width="9" style="7"/>
    <col min="2814" max="2814" width="9" style="7" customWidth="1"/>
    <col min="2815" max="2815" width="10.625" style="7" customWidth="1"/>
    <col min="2816" max="2816" width="9" style="7" customWidth="1"/>
    <col min="2817" max="2817" width="39.25" style="7" customWidth="1"/>
    <col min="2818" max="2818" width="40.625" style="7" customWidth="1"/>
    <col min="2819" max="2819" width="21.75" style="7" customWidth="1"/>
    <col min="2820" max="2820" width="5.625" style="7" customWidth="1"/>
    <col min="2821" max="2821" width="19.75" style="7" customWidth="1"/>
    <col min="2822" max="2822" width="44" style="7" customWidth="1"/>
    <col min="2823" max="2823" width="9" style="7"/>
    <col min="2824" max="2824" width="22.25" style="7" customWidth="1"/>
    <col min="2825" max="2825" width="23.625" style="7" customWidth="1"/>
    <col min="2826" max="2826" width="13.25" style="7" customWidth="1"/>
    <col min="2827" max="2828" width="13.75" style="7" customWidth="1"/>
    <col min="2829" max="2829" width="11.125" style="7" customWidth="1"/>
    <col min="2830" max="2830" width="10" style="7" customWidth="1"/>
    <col min="2831" max="2831" width="13.375" style="7" customWidth="1"/>
    <col min="2832" max="2832" width="26" style="7" customWidth="1"/>
    <col min="2833" max="2833" width="25.875" style="7" customWidth="1"/>
    <col min="2834" max="2834" width="20.25" style="7" customWidth="1"/>
    <col min="2835" max="2835" width="9" style="7"/>
    <col min="2836" max="2836" width="11.875" style="7" customWidth="1"/>
    <col min="2837" max="2837" width="12.875" style="7" customWidth="1"/>
    <col min="2838" max="2838" width="26" style="7" customWidth="1"/>
    <col min="2839" max="2844" width="9" style="7" customWidth="1"/>
    <col min="2845" max="3069" width="9" style="7"/>
    <col min="3070" max="3070" width="9" style="7" customWidth="1"/>
    <col min="3071" max="3071" width="10.625" style="7" customWidth="1"/>
    <col min="3072" max="3072" width="9" style="7" customWidth="1"/>
    <col min="3073" max="3073" width="39.25" style="7" customWidth="1"/>
    <col min="3074" max="3074" width="40.625" style="7" customWidth="1"/>
    <col min="3075" max="3075" width="21.75" style="7" customWidth="1"/>
    <col min="3076" max="3076" width="5.625" style="7" customWidth="1"/>
    <col min="3077" max="3077" width="19.75" style="7" customWidth="1"/>
    <col min="3078" max="3078" width="44" style="7" customWidth="1"/>
    <col min="3079" max="3079" width="9" style="7"/>
    <col min="3080" max="3080" width="22.25" style="7" customWidth="1"/>
    <col min="3081" max="3081" width="23.625" style="7" customWidth="1"/>
    <col min="3082" max="3082" width="13.25" style="7" customWidth="1"/>
    <col min="3083" max="3084" width="13.75" style="7" customWidth="1"/>
    <col min="3085" max="3085" width="11.125" style="7" customWidth="1"/>
    <col min="3086" max="3086" width="10" style="7" customWidth="1"/>
    <col min="3087" max="3087" width="13.375" style="7" customWidth="1"/>
    <col min="3088" max="3088" width="26" style="7" customWidth="1"/>
    <col min="3089" max="3089" width="25.875" style="7" customWidth="1"/>
    <col min="3090" max="3090" width="20.25" style="7" customWidth="1"/>
    <col min="3091" max="3091" width="9" style="7"/>
    <col min="3092" max="3092" width="11.875" style="7" customWidth="1"/>
    <col min="3093" max="3093" width="12.875" style="7" customWidth="1"/>
    <col min="3094" max="3094" width="26" style="7" customWidth="1"/>
    <col min="3095" max="3100" width="9" style="7" customWidth="1"/>
    <col min="3101" max="3325" width="9" style="7"/>
    <col min="3326" max="3326" width="9" style="7" customWidth="1"/>
    <col min="3327" max="3327" width="10.625" style="7" customWidth="1"/>
    <col min="3328" max="3328" width="9" style="7" customWidth="1"/>
    <col min="3329" max="3329" width="39.25" style="7" customWidth="1"/>
    <col min="3330" max="3330" width="40.625" style="7" customWidth="1"/>
    <col min="3331" max="3331" width="21.75" style="7" customWidth="1"/>
    <col min="3332" max="3332" width="5.625" style="7" customWidth="1"/>
    <col min="3333" max="3333" width="19.75" style="7" customWidth="1"/>
    <col min="3334" max="3334" width="44" style="7" customWidth="1"/>
    <col min="3335" max="3335" width="9" style="7"/>
    <col min="3336" max="3336" width="22.25" style="7" customWidth="1"/>
    <col min="3337" max="3337" width="23.625" style="7" customWidth="1"/>
    <col min="3338" max="3338" width="13.25" style="7" customWidth="1"/>
    <col min="3339" max="3340" width="13.75" style="7" customWidth="1"/>
    <col min="3341" max="3341" width="11.125" style="7" customWidth="1"/>
    <col min="3342" max="3342" width="10" style="7" customWidth="1"/>
    <col min="3343" max="3343" width="13.375" style="7" customWidth="1"/>
    <col min="3344" max="3344" width="26" style="7" customWidth="1"/>
    <col min="3345" max="3345" width="25.875" style="7" customWidth="1"/>
    <col min="3346" max="3346" width="20.25" style="7" customWidth="1"/>
    <col min="3347" max="3347" width="9" style="7"/>
    <col min="3348" max="3348" width="11.875" style="7" customWidth="1"/>
    <col min="3349" max="3349" width="12.875" style="7" customWidth="1"/>
    <col min="3350" max="3350" width="26" style="7" customWidth="1"/>
    <col min="3351" max="3356" width="9" style="7" customWidth="1"/>
    <col min="3357" max="3581" width="9" style="7"/>
    <col min="3582" max="3582" width="9" style="7" customWidth="1"/>
    <col min="3583" max="3583" width="10.625" style="7" customWidth="1"/>
    <col min="3584" max="3584" width="9" style="7" customWidth="1"/>
    <col min="3585" max="3585" width="39.25" style="7" customWidth="1"/>
    <col min="3586" max="3586" width="40.625" style="7" customWidth="1"/>
    <col min="3587" max="3587" width="21.75" style="7" customWidth="1"/>
    <col min="3588" max="3588" width="5.625" style="7" customWidth="1"/>
    <col min="3589" max="3589" width="19.75" style="7" customWidth="1"/>
    <col min="3590" max="3590" width="44" style="7" customWidth="1"/>
    <col min="3591" max="3591" width="9" style="7"/>
    <col min="3592" max="3592" width="22.25" style="7" customWidth="1"/>
    <col min="3593" max="3593" width="23.625" style="7" customWidth="1"/>
    <col min="3594" max="3594" width="13.25" style="7" customWidth="1"/>
    <col min="3595" max="3596" width="13.75" style="7" customWidth="1"/>
    <col min="3597" max="3597" width="11.125" style="7" customWidth="1"/>
    <col min="3598" max="3598" width="10" style="7" customWidth="1"/>
    <col min="3599" max="3599" width="13.375" style="7" customWidth="1"/>
    <col min="3600" max="3600" width="26" style="7" customWidth="1"/>
    <col min="3601" max="3601" width="25.875" style="7" customWidth="1"/>
    <col min="3602" max="3602" width="20.25" style="7" customWidth="1"/>
    <col min="3603" max="3603" width="9" style="7"/>
    <col min="3604" max="3604" width="11.875" style="7" customWidth="1"/>
    <col min="3605" max="3605" width="12.875" style="7" customWidth="1"/>
    <col min="3606" max="3606" width="26" style="7" customWidth="1"/>
    <col min="3607" max="3612" width="9" style="7" customWidth="1"/>
    <col min="3613" max="3837" width="9" style="7"/>
    <col min="3838" max="3838" width="9" style="7" customWidth="1"/>
    <col min="3839" max="3839" width="10.625" style="7" customWidth="1"/>
    <col min="3840" max="3840" width="9" style="7" customWidth="1"/>
    <col min="3841" max="3841" width="39.25" style="7" customWidth="1"/>
    <col min="3842" max="3842" width="40.625" style="7" customWidth="1"/>
    <col min="3843" max="3843" width="21.75" style="7" customWidth="1"/>
    <col min="3844" max="3844" width="5.625" style="7" customWidth="1"/>
    <col min="3845" max="3845" width="19.75" style="7" customWidth="1"/>
    <col min="3846" max="3846" width="44" style="7" customWidth="1"/>
    <col min="3847" max="3847" width="9" style="7"/>
    <col min="3848" max="3848" width="22.25" style="7" customWidth="1"/>
    <col min="3849" max="3849" width="23.625" style="7" customWidth="1"/>
    <col min="3850" max="3850" width="13.25" style="7" customWidth="1"/>
    <col min="3851" max="3852" width="13.75" style="7" customWidth="1"/>
    <col min="3853" max="3853" width="11.125" style="7" customWidth="1"/>
    <col min="3854" max="3854" width="10" style="7" customWidth="1"/>
    <col min="3855" max="3855" width="13.375" style="7" customWidth="1"/>
    <col min="3856" max="3856" width="26" style="7" customWidth="1"/>
    <col min="3857" max="3857" width="25.875" style="7" customWidth="1"/>
    <col min="3858" max="3858" width="20.25" style="7" customWidth="1"/>
    <col min="3859" max="3859" width="9" style="7"/>
    <col min="3860" max="3860" width="11.875" style="7" customWidth="1"/>
    <col min="3861" max="3861" width="12.875" style="7" customWidth="1"/>
    <col min="3862" max="3862" width="26" style="7" customWidth="1"/>
    <col min="3863" max="3868" width="9" style="7" customWidth="1"/>
    <col min="3869" max="4093" width="9" style="7"/>
    <col min="4094" max="4094" width="9" style="7" customWidth="1"/>
    <col min="4095" max="4095" width="10.625" style="7" customWidth="1"/>
    <col min="4096" max="4096" width="9" style="7" customWidth="1"/>
    <col min="4097" max="4097" width="39.25" style="7" customWidth="1"/>
    <col min="4098" max="4098" width="40.625" style="7" customWidth="1"/>
    <col min="4099" max="4099" width="21.75" style="7" customWidth="1"/>
    <col min="4100" max="4100" width="5.625" style="7" customWidth="1"/>
    <col min="4101" max="4101" width="19.75" style="7" customWidth="1"/>
    <col min="4102" max="4102" width="44" style="7" customWidth="1"/>
    <col min="4103" max="4103" width="9" style="7"/>
    <col min="4104" max="4104" width="22.25" style="7" customWidth="1"/>
    <col min="4105" max="4105" width="23.625" style="7" customWidth="1"/>
    <col min="4106" max="4106" width="13.25" style="7" customWidth="1"/>
    <col min="4107" max="4108" width="13.75" style="7" customWidth="1"/>
    <col min="4109" max="4109" width="11.125" style="7" customWidth="1"/>
    <col min="4110" max="4110" width="10" style="7" customWidth="1"/>
    <col min="4111" max="4111" width="13.375" style="7" customWidth="1"/>
    <col min="4112" max="4112" width="26" style="7" customWidth="1"/>
    <col min="4113" max="4113" width="25.875" style="7" customWidth="1"/>
    <col min="4114" max="4114" width="20.25" style="7" customWidth="1"/>
    <col min="4115" max="4115" width="9" style="7"/>
    <col min="4116" max="4116" width="11.875" style="7" customWidth="1"/>
    <col min="4117" max="4117" width="12.875" style="7" customWidth="1"/>
    <col min="4118" max="4118" width="26" style="7" customWidth="1"/>
    <col min="4119" max="4124" width="9" style="7" customWidth="1"/>
    <col min="4125" max="4349" width="9" style="7"/>
    <col min="4350" max="4350" width="9" style="7" customWidth="1"/>
    <col min="4351" max="4351" width="10.625" style="7" customWidth="1"/>
    <col min="4352" max="4352" width="9" style="7" customWidth="1"/>
    <col min="4353" max="4353" width="39.25" style="7" customWidth="1"/>
    <col min="4354" max="4354" width="40.625" style="7" customWidth="1"/>
    <col min="4355" max="4355" width="21.75" style="7" customWidth="1"/>
    <col min="4356" max="4356" width="5.625" style="7" customWidth="1"/>
    <col min="4357" max="4357" width="19.75" style="7" customWidth="1"/>
    <col min="4358" max="4358" width="44" style="7" customWidth="1"/>
    <col min="4359" max="4359" width="9" style="7"/>
    <col min="4360" max="4360" width="22.25" style="7" customWidth="1"/>
    <col min="4361" max="4361" width="23.625" style="7" customWidth="1"/>
    <col min="4362" max="4362" width="13.25" style="7" customWidth="1"/>
    <col min="4363" max="4364" width="13.75" style="7" customWidth="1"/>
    <col min="4365" max="4365" width="11.125" style="7" customWidth="1"/>
    <col min="4366" max="4366" width="10" style="7" customWidth="1"/>
    <col min="4367" max="4367" width="13.375" style="7" customWidth="1"/>
    <col min="4368" max="4368" width="26" style="7" customWidth="1"/>
    <col min="4369" max="4369" width="25.875" style="7" customWidth="1"/>
    <col min="4370" max="4370" width="20.25" style="7" customWidth="1"/>
    <col min="4371" max="4371" width="9" style="7"/>
    <col min="4372" max="4372" width="11.875" style="7" customWidth="1"/>
    <col min="4373" max="4373" width="12.875" style="7" customWidth="1"/>
    <col min="4374" max="4374" width="26" style="7" customWidth="1"/>
    <col min="4375" max="4380" width="9" style="7" customWidth="1"/>
    <col min="4381" max="4605" width="9" style="7"/>
    <col min="4606" max="4606" width="9" style="7" customWidth="1"/>
    <col min="4607" max="4607" width="10.625" style="7" customWidth="1"/>
    <col min="4608" max="4608" width="9" style="7" customWidth="1"/>
    <col min="4609" max="4609" width="39.25" style="7" customWidth="1"/>
    <col min="4610" max="4610" width="40.625" style="7" customWidth="1"/>
    <col min="4611" max="4611" width="21.75" style="7" customWidth="1"/>
    <col min="4612" max="4612" width="5.625" style="7" customWidth="1"/>
    <col min="4613" max="4613" width="19.75" style="7" customWidth="1"/>
    <col min="4614" max="4614" width="44" style="7" customWidth="1"/>
    <col min="4615" max="4615" width="9" style="7"/>
    <col min="4616" max="4616" width="22.25" style="7" customWidth="1"/>
    <col min="4617" max="4617" width="23.625" style="7" customWidth="1"/>
    <col min="4618" max="4618" width="13.25" style="7" customWidth="1"/>
    <col min="4619" max="4620" width="13.75" style="7" customWidth="1"/>
    <col min="4621" max="4621" width="11.125" style="7" customWidth="1"/>
    <col min="4622" max="4622" width="10" style="7" customWidth="1"/>
    <col min="4623" max="4623" width="13.375" style="7" customWidth="1"/>
    <col min="4624" max="4624" width="26" style="7" customWidth="1"/>
    <col min="4625" max="4625" width="25.875" style="7" customWidth="1"/>
    <col min="4626" max="4626" width="20.25" style="7" customWidth="1"/>
    <col min="4627" max="4627" width="9" style="7"/>
    <col min="4628" max="4628" width="11.875" style="7" customWidth="1"/>
    <col min="4629" max="4629" width="12.875" style="7" customWidth="1"/>
    <col min="4630" max="4630" width="26" style="7" customWidth="1"/>
    <col min="4631" max="4636" width="9" style="7" customWidth="1"/>
    <col min="4637" max="4861" width="9" style="7"/>
    <col min="4862" max="4862" width="9" style="7" customWidth="1"/>
    <col min="4863" max="4863" width="10.625" style="7" customWidth="1"/>
    <col min="4864" max="4864" width="9" style="7" customWidth="1"/>
    <col min="4865" max="4865" width="39.25" style="7" customWidth="1"/>
    <col min="4866" max="4866" width="40.625" style="7" customWidth="1"/>
    <col min="4867" max="4867" width="21.75" style="7" customWidth="1"/>
    <col min="4868" max="4868" width="5.625" style="7" customWidth="1"/>
    <col min="4869" max="4869" width="19.75" style="7" customWidth="1"/>
    <col min="4870" max="4870" width="44" style="7" customWidth="1"/>
    <col min="4871" max="4871" width="9" style="7"/>
    <col min="4872" max="4872" width="22.25" style="7" customWidth="1"/>
    <col min="4873" max="4873" width="23.625" style="7" customWidth="1"/>
    <col min="4874" max="4874" width="13.25" style="7" customWidth="1"/>
    <col min="4875" max="4876" width="13.75" style="7" customWidth="1"/>
    <col min="4877" max="4877" width="11.125" style="7" customWidth="1"/>
    <col min="4878" max="4878" width="10" style="7" customWidth="1"/>
    <col min="4879" max="4879" width="13.375" style="7" customWidth="1"/>
    <col min="4880" max="4880" width="26" style="7" customWidth="1"/>
    <col min="4881" max="4881" width="25.875" style="7" customWidth="1"/>
    <col min="4882" max="4882" width="20.25" style="7" customWidth="1"/>
    <col min="4883" max="4883" width="9" style="7"/>
    <col min="4884" max="4884" width="11.875" style="7" customWidth="1"/>
    <col min="4885" max="4885" width="12.875" style="7" customWidth="1"/>
    <col min="4886" max="4886" width="26" style="7" customWidth="1"/>
    <col min="4887" max="4892" width="9" style="7" customWidth="1"/>
    <col min="4893" max="5117" width="9" style="7"/>
    <col min="5118" max="5118" width="9" style="7" customWidth="1"/>
    <col min="5119" max="5119" width="10.625" style="7" customWidth="1"/>
    <col min="5120" max="5120" width="9" style="7" customWidth="1"/>
    <col min="5121" max="5121" width="39.25" style="7" customWidth="1"/>
    <col min="5122" max="5122" width="40.625" style="7" customWidth="1"/>
    <col min="5123" max="5123" width="21.75" style="7" customWidth="1"/>
    <col min="5124" max="5124" width="5.625" style="7" customWidth="1"/>
    <col min="5125" max="5125" width="19.75" style="7" customWidth="1"/>
    <col min="5126" max="5126" width="44" style="7" customWidth="1"/>
    <col min="5127" max="5127" width="9" style="7"/>
    <col min="5128" max="5128" width="22.25" style="7" customWidth="1"/>
    <col min="5129" max="5129" width="23.625" style="7" customWidth="1"/>
    <col min="5130" max="5130" width="13.25" style="7" customWidth="1"/>
    <col min="5131" max="5132" width="13.75" style="7" customWidth="1"/>
    <col min="5133" max="5133" width="11.125" style="7" customWidth="1"/>
    <col min="5134" max="5134" width="10" style="7" customWidth="1"/>
    <col min="5135" max="5135" width="13.375" style="7" customWidth="1"/>
    <col min="5136" max="5136" width="26" style="7" customWidth="1"/>
    <col min="5137" max="5137" width="25.875" style="7" customWidth="1"/>
    <col min="5138" max="5138" width="20.25" style="7" customWidth="1"/>
    <col min="5139" max="5139" width="9" style="7"/>
    <col min="5140" max="5140" width="11.875" style="7" customWidth="1"/>
    <col min="5141" max="5141" width="12.875" style="7" customWidth="1"/>
    <col min="5142" max="5142" width="26" style="7" customWidth="1"/>
    <col min="5143" max="5148" width="9" style="7" customWidth="1"/>
    <col min="5149" max="5373" width="9" style="7"/>
    <col min="5374" max="5374" width="9" style="7" customWidth="1"/>
    <col min="5375" max="5375" width="10.625" style="7" customWidth="1"/>
    <col min="5376" max="5376" width="9" style="7" customWidth="1"/>
    <col min="5377" max="5377" width="39.25" style="7" customWidth="1"/>
    <col min="5378" max="5378" width="40.625" style="7" customWidth="1"/>
    <col min="5379" max="5379" width="21.75" style="7" customWidth="1"/>
    <col min="5380" max="5380" width="5.625" style="7" customWidth="1"/>
    <col min="5381" max="5381" width="19.75" style="7" customWidth="1"/>
    <col min="5382" max="5382" width="44" style="7" customWidth="1"/>
    <col min="5383" max="5383" width="9" style="7"/>
    <col min="5384" max="5384" width="22.25" style="7" customWidth="1"/>
    <col min="5385" max="5385" width="23.625" style="7" customWidth="1"/>
    <col min="5386" max="5386" width="13.25" style="7" customWidth="1"/>
    <col min="5387" max="5388" width="13.75" style="7" customWidth="1"/>
    <col min="5389" max="5389" width="11.125" style="7" customWidth="1"/>
    <col min="5390" max="5390" width="10" style="7" customWidth="1"/>
    <col min="5391" max="5391" width="13.375" style="7" customWidth="1"/>
    <col min="5392" max="5392" width="26" style="7" customWidth="1"/>
    <col min="5393" max="5393" width="25.875" style="7" customWidth="1"/>
    <col min="5394" max="5394" width="20.25" style="7" customWidth="1"/>
    <col min="5395" max="5395" width="9" style="7"/>
    <col min="5396" max="5396" width="11.875" style="7" customWidth="1"/>
    <col min="5397" max="5397" width="12.875" style="7" customWidth="1"/>
    <col min="5398" max="5398" width="26" style="7" customWidth="1"/>
    <col min="5399" max="5404" width="9" style="7" customWidth="1"/>
    <col min="5405" max="5629" width="9" style="7"/>
    <col min="5630" max="5630" width="9" style="7" customWidth="1"/>
    <col min="5631" max="5631" width="10.625" style="7" customWidth="1"/>
    <col min="5632" max="5632" width="9" style="7" customWidth="1"/>
    <col min="5633" max="5633" width="39.25" style="7" customWidth="1"/>
    <col min="5634" max="5634" width="40.625" style="7" customWidth="1"/>
    <col min="5635" max="5635" width="21.75" style="7" customWidth="1"/>
    <col min="5636" max="5636" width="5.625" style="7" customWidth="1"/>
    <col min="5637" max="5637" width="19.75" style="7" customWidth="1"/>
    <col min="5638" max="5638" width="44" style="7" customWidth="1"/>
    <col min="5639" max="5639" width="9" style="7"/>
    <col min="5640" max="5640" width="22.25" style="7" customWidth="1"/>
    <col min="5641" max="5641" width="23.625" style="7" customWidth="1"/>
    <col min="5642" max="5642" width="13.25" style="7" customWidth="1"/>
    <col min="5643" max="5644" width="13.75" style="7" customWidth="1"/>
    <col min="5645" max="5645" width="11.125" style="7" customWidth="1"/>
    <col min="5646" max="5646" width="10" style="7" customWidth="1"/>
    <col min="5647" max="5647" width="13.375" style="7" customWidth="1"/>
    <col min="5648" max="5648" width="26" style="7" customWidth="1"/>
    <col min="5649" max="5649" width="25.875" style="7" customWidth="1"/>
    <col min="5650" max="5650" width="20.25" style="7" customWidth="1"/>
    <col min="5651" max="5651" width="9" style="7"/>
    <col min="5652" max="5652" width="11.875" style="7" customWidth="1"/>
    <col min="5653" max="5653" width="12.875" style="7" customWidth="1"/>
    <col min="5654" max="5654" width="26" style="7" customWidth="1"/>
    <col min="5655" max="5660" width="9" style="7" customWidth="1"/>
    <col min="5661" max="5885" width="9" style="7"/>
    <col min="5886" max="5886" width="9" style="7" customWidth="1"/>
    <col min="5887" max="5887" width="10.625" style="7" customWidth="1"/>
    <col min="5888" max="5888" width="9" style="7" customWidth="1"/>
    <col min="5889" max="5889" width="39.25" style="7" customWidth="1"/>
    <col min="5890" max="5890" width="40.625" style="7" customWidth="1"/>
    <col min="5891" max="5891" width="21.75" style="7" customWidth="1"/>
    <col min="5892" max="5892" width="5.625" style="7" customWidth="1"/>
    <col min="5893" max="5893" width="19.75" style="7" customWidth="1"/>
    <col min="5894" max="5894" width="44" style="7" customWidth="1"/>
    <col min="5895" max="5895" width="9" style="7"/>
    <col min="5896" max="5896" width="22.25" style="7" customWidth="1"/>
    <col min="5897" max="5897" width="23.625" style="7" customWidth="1"/>
    <col min="5898" max="5898" width="13.25" style="7" customWidth="1"/>
    <col min="5899" max="5900" width="13.75" style="7" customWidth="1"/>
    <col min="5901" max="5901" width="11.125" style="7" customWidth="1"/>
    <col min="5902" max="5902" width="10" style="7" customWidth="1"/>
    <col min="5903" max="5903" width="13.375" style="7" customWidth="1"/>
    <col min="5904" max="5904" width="26" style="7" customWidth="1"/>
    <col min="5905" max="5905" width="25.875" style="7" customWidth="1"/>
    <col min="5906" max="5906" width="20.25" style="7" customWidth="1"/>
    <col min="5907" max="5907" width="9" style="7"/>
    <col min="5908" max="5908" width="11.875" style="7" customWidth="1"/>
    <col min="5909" max="5909" width="12.875" style="7" customWidth="1"/>
    <col min="5910" max="5910" width="26" style="7" customWidth="1"/>
    <col min="5911" max="5916" width="9" style="7" customWidth="1"/>
    <col min="5917" max="6141" width="9" style="7"/>
    <col min="6142" max="6142" width="9" style="7" customWidth="1"/>
    <col min="6143" max="6143" width="10.625" style="7" customWidth="1"/>
    <col min="6144" max="6144" width="9" style="7" customWidth="1"/>
    <col min="6145" max="6145" width="39.25" style="7" customWidth="1"/>
    <col min="6146" max="6146" width="40.625" style="7" customWidth="1"/>
    <col min="6147" max="6147" width="21.75" style="7" customWidth="1"/>
    <col min="6148" max="6148" width="5.625" style="7" customWidth="1"/>
    <col min="6149" max="6149" width="19.75" style="7" customWidth="1"/>
    <col min="6150" max="6150" width="44" style="7" customWidth="1"/>
    <col min="6151" max="6151" width="9" style="7"/>
    <col min="6152" max="6152" width="22.25" style="7" customWidth="1"/>
    <col min="6153" max="6153" width="23.625" style="7" customWidth="1"/>
    <col min="6154" max="6154" width="13.25" style="7" customWidth="1"/>
    <col min="6155" max="6156" width="13.75" style="7" customWidth="1"/>
    <col min="6157" max="6157" width="11.125" style="7" customWidth="1"/>
    <col min="6158" max="6158" width="10" style="7" customWidth="1"/>
    <col min="6159" max="6159" width="13.375" style="7" customWidth="1"/>
    <col min="6160" max="6160" width="26" style="7" customWidth="1"/>
    <col min="6161" max="6161" width="25.875" style="7" customWidth="1"/>
    <col min="6162" max="6162" width="20.25" style="7" customWidth="1"/>
    <col min="6163" max="6163" width="9" style="7"/>
    <col min="6164" max="6164" width="11.875" style="7" customWidth="1"/>
    <col min="6165" max="6165" width="12.875" style="7" customWidth="1"/>
    <col min="6166" max="6166" width="26" style="7" customWidth="1"/>
    <col min="6167" max="6172" width="9" style="7" customWidth="1"/>
    <col min="6173" max="6397" width="9" style="7"/>
    <col min="6398" max="6398" width="9" style="7" customWidth="1"/>
    <col min="6399" max="6399" width="10.625" style="7" customWidth="1"/>
    <col min="6400" max="6400" width="9" style="7" customWidth="1"/>
    <col min="6401" max="6401" width="39.25" style="7" customWidth="1"/>
    <col min="6402" max="6402" width="40.625" style="7" customWidth="1"/>
    <col min="6403" max="6403" width="21.75" style="7" customWidth="1"/>
    <col min="6404" max="6404" width="5.625" style="7" customWidth="1"/>
    <col min="6405" max="6405" width="19.75" style="7" customWidth="1"/>
    <col min="6406" max="6406" width="44" style="7" customWidth="1"/>
    <col min="6407" max="6407" width="9" style="7"/>
    <col min="6408" max="6408" width="22.25" style="7" customWidth="1"/>
    <col min="6409" max="6409" width="23.625" style="7" customWidth="1"/>
    <col min="6410" max="6410" width="13.25" style="7" customWidth="1"/>
    <col min="6411" max="6412" width="13.75" style="7" customWidth="1"/>
    <col min="6413" max="6413" width="11.125" style="7" customWidth="1"/>
    <col min="6414" max="6414" width="10" style="7" customWidth="1"/>
    <col min="6415" max="6415" width="13.375" style="7" customWidth="1"/>
    <col min="6416" max="6416" width="26" style="7" customWidth="1"/>
    <col min="6417" max="6417" width="25.875" style="7" customWidth="1"/>
    <col min="6418" max="6418" width="20.25" style="7" customWidth="1"/>
    <col min="6419" max="6419" width="9" style="7"/>
    <col min="6420" max="6420" width="11.875" style="7" customWidth="1"/>
    <col min="6421" max="6421" width="12.875" style="7" customWidth="1"/>
    <col min="6422" max="6422" width="26" style="7" customWidth="1"/>
    <col min="6423" max="6428" width="9" style="7" customWidth="1"/>
    <col min="6429" max="6653" width="9" style="7"/>
    <col min="6654" max="6654" width="9" style="7" customWidth="1"/>
    <col min="6655" max="6655" width="10.625" style="7" customWidth="1"/>
    <col min="6656" max="6656" width="9" style="7" customWidth="1"/>
    <col min="6657" max="6657" width="39.25" style="7" customWidth="1"/>
    <col min="6658" max="6658" width="40.625" style="7" customWidth="1"/>
    <col min="6659" max="6659" width="21.75" style="7" customWidth="1"/>
    <col min="6660" max="6660" width="5.625" style="7" customWidth="1"/>
    <col min="6661" max="6661" width="19.75" style="7" customWidth="1"/>
    <col min="6662" max="6662" width="44" style="7" customWidth="1"/>
    <col min="6663" max="6663" width="9" style="7"/>
    <col min="6664" max="6664" width="22.25" style="7" customWidth="1"/>
    <col min="6665" max="6665" width="23.625" style="7" customWidth="1"/>
    <col min="6666" max="6666" width="13.25" style="7" customWidth="1"/>
    <col min="6667" max="6668" width="13.75" style="7" customWidth="1"/>
    <col min="6669" max="6669" width="11.125" style="7" customWidth="1"/>
    <col min="6670" max="6670" width="10" style="7" customWidth="1"/>
    <col min="6671" max="6671" width="13.375" style="7" customWidth="1"/>
    <col min="6672" max="6672" width="26" style="7" customWidth="1"/>
    <col min="6673" max="6673" width="25.875" style="7" customWidth="1"/>
    <col min="6674" max="6674" width="20.25" style="7" customWidth="1"/>
    <col min="6675" max="6675" width="9" style="7"/>
    <col min="6676" max="6676" width="11.875" style="7" customWidth="1"/>
    <col min="6677" max="6677" width="12.875" style="7" customWidth="1"/>
    <col min="6678" max="6678" width="26" style="7" customWidth="1"/>
    <col min="6679" max="6684" width="9" style="7" customWidth="1"/>
    <col min="6685" max="6909" width="9" style="7"/>
    <col min="6910" max="6910" width="9" style="7" customWidth="1"/>
    <col min="6911" max="6911" width="10.625" style="7" customWidth="1"/>
    <col min="6912" max="6912" width="9" style="7" customWidth="1"/>
    <col min="6913" max="6913" width="39.25" style="7" customWidth="1"/>
    <col min="6914" max="6914" width="40.625" style="7" customWidth="1"/>
    <col min="6915" max="6915" width="21.75" style="7" customWidth="1"/>
    <col min="6916" max="6916" width="5.625" style="7" customWidth="1"/>
    <col min="6917" max="6917" width="19.75" style="7" customWidth="1"/>
    <col min="6918" max="6918" width="44" style="7" customWidth="1"/>
    <col min="6919" max="6919" width="9" style="7"/>
    <col min="6920" max="6920" width="22.25" style="7" customWidth="1"/>
    <col min="6921" max="6921" width="23.625" style="7" customWidth="1"/>
    <col min="6922" max="6922" width="13.25" style="7" customWidth="1"/>
    <col min="6923" max="6924" width="13.75" style="7" customWidth="1"/>
    <col min="6925" max="6925" width="11.125" style="7" customWidth="1"/>
    <col min="6926" max="6926" width="10" style="7" customWidth="1"/>
    <col min="6927" max="6927" width="13.375" style="7" customWidth="1"/>
    <col min="6928" max="6928" width="26" style="7" customWidth="1"/>
    <col min="6929" max="6929" width="25.875" style="7" customWidth="1"/>
    <col min="6930" max="6930" width="20.25" style="7" customWidth="1"/>
    <col min="6931" max="6931" width="9" style="7"/>
    <col min="6932" max="6932" width="11.875" style="7" customWidth="1"/>
    <col min="6933" max="6933" width="12.875" style="7" customWidth="1"/>
    <col min="6934" max="6934" width="26" style="7" customWidth="1"/>
    <col min="6935" max="6940" width="9" style="7" customWidth="1"/>
    <col min="6941" max="7165" width="9" style="7"/>
    <col min="7166" max="7166" width="9" style="7" customWidth="1"/>
    <col min="7167" max="7167" width="10.625" style="7" customWidth="1"/>
    <col min="7168" max="7168" width="9" style="7" customWidth="1"/>
    <col min="7169" max="7169" width="39.25" style="7" customWidth="1"/>
    <col min="7170" max="7170" width="40.625" style="7" customWidth="1"/>
    <col min="7171" max="7171" width="21.75" style="7" customWidth="1"/>
    <col min="7172" max="7172" width="5.625" style="7" customWidth="1"/>
    <col min="7173" max="7173" width="19.75" style="7" customWidth="1"/>
    <col min="7174" max="7174" width="44" style="7" customWidth="1"/>
    <col min="7175" max="7175" width="9" style="7"/>
    <col min="7176" max="7176" width="22.25" style="7" customWidth="1"/>
    <col min="7177" max="7177" width="23.625" style="7" customWidth="1"/>
    <col min="7178" max="7178" width="13.25" style="7" customWidth="1"/>
    <col min="7179" max="7180" width="13.75" style="7" customWidth="1"/>
    <col min="7181" max="7181" width="11.125" style="7" customWidth="1"/>
    <col min="7182" max="7182" width="10" style="7" customWidth="1"/>
    <col min="7183" max="7183" width="13.375" style="7" customWidth="1"/>
    <col min="7184" max="7184" width="26" style="7" customWidth="1"/>
    <col min="7185" max="7185" width="25.875" style="7" customWidth="1"/>
    <col min="7186" max="7186" width="20.25" style="7" customWidth="1"/>
    <col min="7187" max="7187" width="9" style="7"/>
    <col min="7188" max="7188" width="11.875" style="7" customWidth="1"/>
    <col min="7189" max="7189" width="12.875" style="7" customWidth="1"/>
    <col min="7190" max="7190" width="26" style="7" customWidth="1"/>
    <col min="7191" max="7196" width="9" style="7" customWidth="1"/>
    <col min="7197" max="7421" width="9" style="7"/>
    <col min="7422" max="7422" width="9" style="7" customWidth="1"/>
    <col min="7423" max="7423" width="10.625" style="7" customWidth="1"/>
    <col min="7424" max="7424" width="9" style="7" customWidth="1"/>
    <col min="7425" max="7425" width="39.25" style="7" customWidth="1"/>
    <col min="7426" max="7426" width="40.625" style="7" customWidth="1"/>
    <col min="7427" max="7427" width="21.75" style="7" customWidth="1"/>
    <col min="7428" max="7428" width="5.625" style="7" customWidth="1"/>
    <col min="7429" max="7429" width="19.75" style="7" customWidth="1"/>
    <col min="7430" max="7430" width="44" style="7" customWidth="1"/>
    <col min="7431" max="7431" width="9" style="7"/>
    <col min="7432" max="7432" width="22.25" style="7" customWidth="1"/>
    <col min="7433" max="7433" width="23.625" style="7" customWidth="1"/>
    <col min="7434" max="7434" width="13.25" style="7" customWidth="1"/>
    <col min="7435" max="7436" width="13.75" style="7" customWidth="1"/>
    <col min="7437" max="7437" width="11.125" style="7" customWidth="1"/>
    <col min="7438" max="7438" width="10" style="7" customWidth="1"/>
    <col min="7439" max="7439" width="13.375" style="7" customWidth="1"/>
    <col min="7440" max="7440" width="26" style="7" customWidth="1"/>
    <col min="7441" max="7441" width="25.875" style="7" customWidth="1"/>
    <col min="7442" max="7442" width="20.25" style="7" customWidth="1"/>
    <col min="7443" max="7443" width="9" style="7"/>
    <col min="7444" max="7444" width="11.875" style="7" customWidth="1"/>
    <col min="7445" max="7445" width="12.875" style="7" customWidth="1"/>
    <col min="7446" max="7446" width="26" style="7" customWidth="1"/>
    <col min="7447" max="7452" width="9" style="7" customWidth="1"/>
    <col min="7453" max="7677" width="9" style="7"/>
    <col min="7678" max="7678" width="9" style="7" customWidth="1"/>
    <col min="7679" max="7679" width="10.625" style="7" customWidth="1"/>
    <col min="7680" max="7680" width="9" style="7" customWidth="1"/>
    <col min="7681" max="7681" width="39.25" style="7" customWidth="1"/>
    <col min="7682" max="7682" width="40.625" style="7" customWidth="1"/>
    <col min="7683" max="7683" width="21.75" style="7" customWidth="1"/>
    <col min="7684" max="7684" width="5.625" style="7" customWidth="1"/>
    <col min="7685" max="7685" width="19.75" style="7" customWidth="1"/>
    <col min="7686" max="7686" width="44" style="7" customWidth="1"/>
    <col min="7687" max="7687" width="9" style="7"/>
    <col min="7688" max="7688" width="22.25" style="7" customWidth="1"/>
    <col min="7689" max="7689" width="23.625" style="7" customWidth="1"/>
    <col min="7690" max="7690" width="13.25" style="7" customWidth="1"/>
    <col min="7691" max="7692" width="13.75" style="7" customWidth="1"/>
    <col min="7693" max="7693" width="11.125" style="7" customWidth="1"/>
    <col min="7694" max="7694" width="10" style="7" customWidth="1"/>
    <col min="7695" max="7695" width="13.375" style="7" customWidth="1"/>
    <col min="7696" max="7696" width="26" style="7" customWidth="1"/>
    <col min="7697" max="7697" width="25.875" style="7" customWidth="1"/>
    <col min="7698" max="7698" width="20.25" style="7" customWidth="1"/>
    <col min="7699" max="7699" width="9" style="7"/>
    <col min="7700" max="7700" width="11.875" style="7" customWidth="1"/>
    <col min="7701" max="7701" width="12.875" style="7" customWidth="1"/>
    <col min="7702" max="7702" width="26" style="7" customWidth="1"/>
    <col min="7703" max="7708" width="9" style="7" customWidth="1"/>
    <col min="7709" max="7933" width="9" style="7"/>
    <col min="7934" max="7934" width="9" style="7" customWidth="1"/>
    <col min="7935" max="7935" width="10.625" style="7" customWidth="1"/>
    <col min="7936" max="7936" width="9" style="7" customWidth="1"/>
    <col min="7937" max="7937" width="39.25" style="7" customWidth="1"/>
    <col min="7938" max="7938" width="40.625" style="7" customWidth="1"/>
    <col min="7939" max="7939" width="21.75" style="7" customWidth="1"/>
    <col min="7940" max="7940" width="5.625" style="7" customWidth="1"/>
    <col min="7941" max="7941" width="19.75" style="7" customWidth="1"/>
    <col min="7942" max="7942" width="44" style="7" customWidth="1"/>
    <col min="7943" max="7943" width="9" style="7"/>
    <col min="7944" max="7944" width="22.25" style="7" customWidth="1"/>
    <col min="7945" max="7945" width="23.625" style="7" customWidth="1"/>
    <col min="7946" max="7946" width="13.25" style="7" customWidth="1"/>
    <col min="7947" max="7948" width="13.75" style="7" customWidth="1"/>
    <col min="7949" max="7949" width="11.125" style="7" customWidth="1"/>
    <col min="7950" max="7950" width="10" style="7" customWidth="1"/>
    <col min="7951" max="7951" width="13.375" style="7" customWidth="1"/>
    <col min="7952" max="7952" width="26" style="7" customWidth="1"/>
    <col min="7953" max="7953" width="25.875" style="7" customWidth="1"/>
    <col min="7954" max="7954" width="20.25" style="7" customWidth="1"/>
    <col min="7955" max="7955" width="9" style="7"/>
    <col min="7956" max="7956" width="11.875" style="7" customWidth="1"/>
    <col min="7957" max="7957" width="12.875" style="7" customWidth="1"/>
    <col min="7958" max="7958" width="26" style="7" customWidth="1"/>
    <col min="7959" max="7964" width="9" style="7" customWidth="1"/>
    <col min="7965" max="8189" width="9" style="7"/>
    <col min="8190" max="8190" width="9" style="7" customWidth="1"/>
    <col min="8191" max="8191" width="10.625" style="7" customWidth="1"/>
    <col min="8192" max="8192" width="9" style="7" customWidth="1"/>
    <col min="8193" max="8193" width="39.25" style="7" customWidth="1"/>
    <col min="8194" max="8194" width="40.625" style="7" customWidth="1"/>
    <col min="8195" max="8195" width="21.75" style="7" customWidth="1"/>
    <col min="8196" max="8196" width="5.625" style="7" customWidth="1"/>
    <col min="8197" max="8197" width="19.75" style="7" customWidth="1"/>
    <col min="8198" max="8198" width="44" style="7" customWidth="1"/>
    <col min="8199" max="8199" width="9" style="7"/>
    <col min="8200" max="8200" width="22.25" style="7" customWidth="1"/>
    <col min="8201" max="8201" width="23.625" style="7" customWidth="1"/>
    <col min="8202" max="8202" width="13.25" style="7" customWidth="1"/>
    <col min="8203" max="8204" width="13.75" style="7" customWidth="1"/>
    <col min="8205" max="8205" width="11.125" style="7" customWidth="1"/>
    <col min="8206" max="8206" width="10" style="7" customWidth="1"/>
    <col min="8207" max="8207" width="13.375" style="7" customWidth="1"/>
    <col min="8208" max="8208" width="26" style="7" customWidth="1"/>
    <col min="8209" max="8209" width="25.875" style="7" customWidth="1"/>
    <col min="8210" max="8210" width="20.25" style="7" customWidth="1"/>
    <col min="8211" max="8211" width="9" style="7"/>
    <col min="8212" max="8212" width="11.875" style="7" customWidth="1"/>
    <col min="8213" max="8213" width="12.875" style="7" customWidth="1"/>
    <col min="8214" max="8214" width="26" style="7" customWidth="1"/>
    <col min="8215" max="8220" width="9" style="7" customWidth="1"/>
    <col min="8221" max="8445" width="9" style="7"/>
    <col min="8446" max="8446" width="9" style="7" customWidth="1"/>
    <col min="8447" max="8447" width="10.625" style="7" customWidth="1"/>
    <col min="8448" max="8448" width="9" style="7" customWidth="1"/>
    <col min="8449" max="8449" width="39.25" style="7" customWidth="1"/>
    <col min="8450" max="8450" width="40.625" style="7" customWidth="1"/>
    <col min="8451" max="8451" width="21.75" style="7" customWidth="1"/>
    <col min="8452" max="8452" width="5.625" style="7" customWidth="1"/>
    <col min="8453" max="8453" width="19.75" style="7" customWidth="1"/>
    <col min="8454" max="8454" width="44" style="7" customWidth="1"/>
    <col min="8455" max="8455" width="9" style="7"/>
    <col min="8456" max="8456" width="22.25" style="7" customWidth="1"/>
    <col min="8457" max="8457" width="23.625" style="7" customWidth="1"/>
    <col min="8458" max="8458" width="13.25" style="7" customWidth="1"/>
    <col min="8459" max="8460" width="13.75" style="7" customWidth="1"/>
    <col min="8461" max="8461" width="11.125" style="7" customWidth="1"/>
    <col min="8462" max="8462" width="10" style="7" customWidth="1"/>
    <col min="8463" max="8463" width="13.375" style="7" customWidth="1"/>
    <col min="8464" max="8464" width="26" style="7" customWidth="1"/>
    <col min="8465" max="8465" width="25.875" style="7" customWidth="1"/>
    <col min="8466" max="8466" width="20.25" style="7" customWidth="1"/>
    <col min="8467" max="8467" width="9" style="7"/>
    <col min="8468" max="8468" width="11.875" style="7" customWidth="1"/>
    <col min="8469" max="8469" width="12.875" style="7" customWidth="1"/>
    <col min="8470" max="8470" width="26" style="7" customWidth="1"/>
    <col min="8471" max="8476" width="9" style="7" customWidth="1"/>
    <col min="8477" max="8701" width="9" style="7"/>
    <col min="8702" max="8702" width="9" style="7" customWidth="1"/>
    <col min="8703" max="8703" width="10.625" style="7" customWidth="1"/>
    <col min="8704" max="8704" width="9" style="7" customWidth="1"/>
    <col min="8705" max="8705" width="39.25" style="7" customWidth="1"/>
    <col min="8706" max="8706" width="40.625" style="7" customWidth="1"/>
    <col min="8707" max="8707" width="21.75" style="7" customWidth="1"/>
    <col min="8708" max="8708" width="5.625" style="7" customWidth="1"/>
    <col min="8709" max="8709" width="19.75" style="7" customWidth="1"/>
    <col min="8710" max="8710" width="44" style="7" customWidth="1"/>
    <col min="8711" max="8711" width="9" style="7"/>
    <col min="8712" max="8712" width="22.25" style="7" customWidth="1"/>
    <col min="8713" max="8713" width="23.625" style="7" customWidth="1"/>
    <col min="8714" max="8714" width="13.25" style="7" customWidth="1"/>
    <col min="8715" max="8716" width="13.75" style="7" customWidth="1"/>
    <col min="8717" max="8717" width="11.125" style="7" customWidth="1"/>
    <col min="8718" max="8718" width="10" style="7" customWidth="1"/>
    <col min="8719" max="8719" width="13.375" style="7" customWidth="1"/>
    <col min="8720" max="8720" width="26" style="7" customWidth="1"/>
    <col min="8721" max="8721" width="25.875" style="7" customWidth="1"/>
    <col min="8722" max="8722" width="20.25" style="7" customWidth="1"/>
    <col min="8723" max="8723" width="9" style="7"/>
    <col min="8724" max="8724" width="11.875" style="7" customWidth="1"/>
    <col min="8725" max="8725" width="12.875" style="7" customWidth="1"/>
    <col min="8726" max="8726" width="26" style="7" customWidth="1"/>
    <col min="8727" max="8732" width="9" style="7" customWidth="1"/>
    <col min="8733" max="8957" width="9" style="7"/>
    <col min="8958" max="8958" width="9" style="7" customWidth="1"/>
    <col min="8959" max="8959" width="10.625" style="7" customWidth="1"/>
    <col min="8960" max="8960" width="9" style="7" customWidth="1"/>
    <col min="8961" max="8961" width="39.25" style="7" customWidth="1"/>
    <col min="8962" max="8962" width="40.625" style="7" customWidth="1"/>
    <col min="8963" max="8963" width="21.75" style="7" customWidth="1"/>
    <col min="8964" max="8964" width="5.625" style="7" customWidth="1"/>
    <col min="8965" max="8965" width="19.75" style="7" customWidth="1"/>
    <col min="8966" max="8966" width="44" style="7" customWidth="1"/>
    <col min="8967" max="8967" width="9" style="7"/>
    <col min="8968" max="8968" width="22.25" style="7" customWidth="1"/>
    <col min="8969" max="8969" width="23.625" style="7" customWidth="1"/>
    <col min="8970" max="8970" width="13.25" style="7" customWidth="1"/>
    <col min="8971" max="8972" width="13.75" style="7" customWidth="1"/>
    <col min="8973" max="8973" width="11.125" style="7" customWidth="1"/>
    <col min="8974" max="8974" width="10" style="7" customWidth="1"/>
    <col min="8975" max="8975" width="13.375" style="7" customWidth="1"/>
    <col min="8976" max="8976" width="26" style="7" customWidth="1"/>
    <col min="8977" max="8977" width="25.875" style="7" customWidth="1"/>
    <col min="8978" max="8978" width="20.25" style="7" customWidth="1"/>
    <col min="8979" max="8979" width="9" style="7"/>
    <col min="8980" max="8980" width="11.875" style="7" customWidth="1"/>
    <col min="8981" max="8981" width="12.875" style="7" customWidth="1"/>
    <col min="8982" max="8982" width="26" style="7" customWidth="1"/>
    <col min="8983" max="8988" width="9" style="7" customWidth="1"/>
    <col min="8989" max="9213" width="9" style="7"/>
    <col min="9214" max="9214" width="9" style="7" customWidth="1"/>
    <col min="9215" max="9215" width="10.625" style="7" customWidth="1"/>
    <col min="9216" max="9216" width="9" style="7" customWidth="1"/>
    <col min="9217" max="9217" width="39.25" style="7" customWidth="1"/>
    <col min="9218" max="9218" width="40.625" style="7" customWidth="1"/>
    <col min="9219" max="9219" width="21.75" style="7" customWidth="1"/>
    <col min="9220" max="9220" width="5.625" style="7" customWidth="1"/>
    <col min="9221" max="9221" width="19.75" style="7" customWidth="1"/>
    <col min="9222" max="9222" width="44" style="7" customWidth="1"/>
    <col min="9223" max="9223" width="9" style="7"/>
    <col min="9224" max="9224" width="22.25" style="7" customWidth="1"/>
    <col min="9225" max="9225" width="23.625" style="7" customWidth="1"/>
    <col min="9226" max="9226" width="13.25" style="7" customWidth="1"/>
    <col min="9227" max="9228" width="13.75" style="7" customWidth="1"/>
    <col min="9229" max="9229" width="11.125" style="7" customWidth="1"/>
    <col min="9230" max="9230" width="10" style="7" customWidth="1"/>
    <col min="9231" max="9231" width="13.375" style="7" customWidth="1"/>
    <col min="9232" max="9232" width="26" style="7" customWidth="1"/>
    <col min="9233" max="9233" width="25.875" style="7" customWidth="1"/>
    <col min="9234" max="9234" width="20.25" style="7" customWidth="1"/>
    <col min="9235" max="9235" width="9" style="7"/>
    <col min="9236" max="9236" width="11.875" style="7" customWidth="1"/>
    <col min="9237" max="9237" width="12.875" style="7" customWidth="1"/>
    <col min="9238" max="9238" width="26" style="7" customWidth="1"/>
    <col min="9239" max="9244" width="9" style="7" customWidth="1"/>
    <col min="9245" max="9469" width="9" style="7"/>
    <col min="9470" max="9470" width="9" style="7" customWidth="1"/>
    <col min="9471" max="9471" width="10.625" style="7" customWidth="1"/>
    <col min="9472" max="9472" width="9" style="7" customWidth="1"/>
    <col min="9473" max="9473" width="39.25" style="7" customWidth="1"/>
    <col min="9474" max="9474" width="40.625" style="7" customWidth="1"/>
    <col min="9475" max="9475" width="21.75" style="7" customWidth="1"/>
    <col min="9476" max="9476" width="5.625" style="7" customWidth="1"/>
    <col min="9477" max="9477" width="19.75" style="7" customWidth="1"/>
    <col min="9478" max="9478" width="44" style="7" customWidth="1"/>
    <col min="9479" max="9479" width="9" style="7"/>
    <col min="9480" max="9480" width="22.25" style="7" customWidth="1"/>
    <col min="9481" max="9481" width="23.625" style="7" customWidth="1"/>
    <col min="9482" max="9482" width="13.25" style="7" customWidth="1"/>
    <col min="9483" max="9484" width="13.75" style="7" customWidth="1"/>
    <col min="9485" max="9485" width="11.125" style="7" customWidth="1"/>
    <col min="9486" max="9486" width="10" style="7" customWidth="1"/>
    <col min="9487" max="9487" width="13.375" style="7" customWidth="1"/>
    <col min="9488" max="9488" width="26" style="7" customWidth="1"/>
    <col min="9489" max="9489" width="25.875" style="7" customWidth="1"/>
    <col min="9490" max="9490" width="20.25" style="7" customWidth="1"/>
    <col min="9491" max="9491" width="9" style="7"/>
    <col min="9492" max="9492" width="11.875" style="7" customWidth="1"/>
    <col min="9493" max="9493" width="12.875" style="7" customWidth="1"/>
    <col min="9494" max="9494" width="26" style="7" customWidth="1"/>
    <col min="9495" max="9500" width="9" style="7" customWidth="1"/>
    <col min="9501" max="9725" width="9" style="7"/>
    <col min="9726" max="9726" width="9" style="7" customWidth="1"/>
    <col min="9727" max="9727" width="10.625" style="7" customWidth="1"/>
    <col min="9728" max="9728" width="9" style="7" customWidth="1"/>
    <col min="9729" max="9729" width="39.25" style="7" customWidth="1"/>
    <col min="9730" max="9730" width="40.625" style="7" customWidth="1"/>
    <col min="9731" max="9731" width="21.75" style="7" customWidth="1"/>
    <col min="9732" max="9732" width="5.625" style="7" customWidth="1"/>
    <col min="9733" max="9733" width="19.75" style="7" customWidth="1"/>
    <col min="9734" max="9734" width="44" style="7" customWidth="1"/>
    <col min="9735" max="9735" width="9" style="7"/>
    <col min="9736" max="9736" width="22.25" style="7" customWidth="1"/>
    <col min="9737" max="9737" width="23.625" style="7" customWidth="1"/>
    <col min="9738" max="9738" width="13.25" style="7" customWidth="1"/>
    <col min="9739" max="9740" width="13.75" style="7" customWidth="1"/>
    <col min="9741" max="9741" width="11.125" style="7" customWidth="1"/>
    <col min="9742" max="9742" width="10" style="7" customWidth="1"/>
    <col min="9743" max="9743" width="13.375" style="7" customWidth="1"/>
    <col min="9744" max="9744" width="26" style="7" customWidth="1"/>
    <col min="9745" max="9745" width="25.875" style="7" customWidth="1"/>
    <col min="9746" max="9746" width="20.25" style="7" customWidth="1"/>
    <col min="9747" max="9747" width="9" style="7"/>
    <col min="9748" max="9748" width="11.875" style="7" customWidth="1"/>
    <col min="9749" max="9749" width="12.875" style="7" customWidth="1"/>
    <col min="9750" max="9750" width="26" style="7" customWidth="1"/>
    <col min="9751" max="9756" width="9" style="7" customWidth="1"/>
    <col min="9757" max="9981" width="9" style="7"/>
    <col min="9982" max="9982" width="9" style="7" customWidth="1"/>
    <col min="9983" max="9983" width="10.625" style="7" customWidth="1"/>
    <col min="9984" max="9984" width="9" style="7" customWidth="1"/>
    <col min="9985" max="9985" width="39.25" style="7" customWidth="1"/>
    <col min="9986" max="9986" width="40.625" style="7" customWidth="1"/>
    <col min="9987" max="9987" width="21.75" style="7" customWidth="1"/>
    <col min="9988" max="9988" width="5.625" style="7" customWidth="1"/>
    <col min="9989" max="9989" width="19.75" style="7" customWidth="1"/>
    <col min="9990" max="9990" width="44" style="7" customWidth="1"/>
    <col min="9991" max="9991" width="9" style="7"/>
    <col min="9992" max="9992" width="22.25" style="7" customWidth="1"/>
    <col min="9993" max="9993" width="23.625" style="7" customWidth="1"/>
    <col min="9994" max="9994" width="13.25" style="7" customWidth="1"/>
    <col min="9995" max="9996" width="13.75" style="7" customWidth="1"/>
    <col min="9997" max="9997" width="11.125" style="7" customWidth="1"/>
    <col min="9998" max="9998" width="10" style="7" customWidth="1"/>
    <col min="9999" max="9999" width="13.375" style="7" customWidth="1"/>
    <col min="10000" max="10000" width="26" style="7" customWidth="1"/>
    <col min="10001" max="10001" width="25.875" style="7" customWidth="1"/>
    <col min="10002" max="10002" width="20.25" style="7" customWidth="1"/>
    <col min="10003" max="10003" width="9" style="7"/>
    <col min="10004" max="10004" width="11.875" style="7" customWidth="1"/>
    <col min="10005" max="10005" width="12.875" style="7" customWidth="1"/>
    <col min="10006" max="10006" width="26" style="7" customWidth="1"/>
    <col min="10007" max="10012" width="9" style="7" customWidth="1"/>
    <col min="10013" max="10237" width="9" style="7"/>
    <col min="10238" max="10238" width="9" style="7" customWidth="1"/>
    <col min="10239" max="10239" width="10.625" style="7" customWidth="1"/>
    <col min="10240" max="10240" width="9" style="7" customWidth="1"/>
    <col min="10241" max="10241" width="39.25" style="7" customWidth="1"/>
    <col min="10242" max="10242" width="40.625" style="7" customWidth="1"/>
    <col min="10243" max="10243" width="21.75" style="7" customWidth="1"/>
    <col min="10244" max="10244" width="5.625" style="7" customWidth="1"/>
    <col min="10245" max="10245" width="19.75" style="7" customWidth="1"/>
    <col min="10246" max="10246" width="44" style="7" customWidth="1"/>
    <col min="10247" max="10247" width="9" style="7"/>
    <col min="10248" max="10248" width="22.25" style="7" customWidth="1"/>
    <col min="10249" max="10249" width="23.625" style="7" customWidth="1"/>
    <col min="10250" max="10250" width="13.25" style="7" customWidth="1"/>
    <col min="10251" max="10252" width="13.75" style="7" customWidth="1"/>
    <col min="10253" max="10253" width="11.125" style="7" customWidth="1"/>
    <col min="10254" max="10254" width="10" style="7" customWidth="1"/>
    <col min="10255" max="10255" width="13.375" style="7" customWidth="1"/>
    <col min="10256" max="10256" width="26" style="7" customWidth="1"/>
    <col min="10257" max="10257" width="25.875" style="7" customWidth="1"/>
    <col min="10258" max="10258" width="20.25" style="7" customWidth="1"/>
    <col min="10259" max="10259" width="9" style="7"/>
    <col min="10260" max="10260" width="11.875" style="7" customWidth="1"/>
    <col min="10261" max="10261" width="12.875" style="7" customWidth="1"/>
    <col min="10262" max="10262" width="26" style="7" customWidth="1"/>
    <col min="10263" max="10268" width="9" style="7" customWidth="1"/>
    <col min="10269" max="10493" width="9" style="7"/>
    <col min="10494" max="10494" width="9" style="7" customWidth="1"/>
    <col min="10495" max="10495" width="10.625" style="7" customWidth="1"/>
    <col min="10496" max="10496" width="9" style="7" customWidth="1"/>
    <col min="10497" max="10497" width="39.25" style="7" customWidth="1"/>
    <col min="10498" max="10498" width="40.625" style="7" customWidth="1"/>
    <col min="10499" max="10499" width="21.75" style="7" customWidth="1"/>
    <col min="10500" max="10500" width="5.625" style="7" customWidth="1"/>
    <col min="10501" max="10501" width="19.75" style="7" customWidth="1"/>
    <col min="10502" max="10502" width="44" style="7" customWidth="1"/>
    <col min="10503" max="10503" width="9" style="7"/>
    <col min="10504" max="10504" width="22.25" style="7" customWidth="1"/>
    <col min="10505" max="10505" width="23.625" style="7" customWidth="1"/>
    <col min="10506" max="10506" width="13.25" style="7" customWidth="1"/>
    <col min="10507" max="10508" width="13.75" style="7" customWidth="1"/>
    <col min="10509" max="10509" width="11.125" style="7" customWidth="1"/>
    <col min="10510" max="10510" width="10" style="7" customWidth="1"/>
    <col min="10511" max="10511" width="13.375" style="7" customWidth="1"/>
    <col min="10512" max="10512" width="26" style="7" customWidth="1"/>
    <col min="10513" max="10513" width="25.875" style="7" customWidth="1"/>
    <col min="10514" max="10514" width="20.25" style="7" customWidth="1"/>
    <col min="10515" max="10515" width="9" style="7"/>
    <col min="10516" max="10516" width="11.875" style="7" customWidth="1"/>
    <col min="10517" max="10517" width="12.875" style="7" customWidth="1"/>
    <col min="10518" max="10518" width="26" style="7" customWidth="1"/>
    <col min="10519" max="10524" width="9" style="7" customWidth="1"/>
    <col min="10525" max="10749" width="9" style="7"/>
    <col min="10750" max="10750" width="9" style="7" customWidth="1"/>
    <col min="10751" max="10751" width="10.625" style="7" customWidth="1"/>
    <col min="10752" max="10752" width="9" style="7" customWidth="1"/>
    <col min="10753" max="10753" width="39.25" style="7" customWidth="1"/>
    <col min="10754" max="10754" width="40.625" style="7" customWidth="1"/>
    <col min="10755" max="10755" width="21.75" style="7" customWidth="1"/>
    <col min="10756" max="10756" width="5.625" style="7" customWidth="1"/>
    <col min="10757" max="10757" width="19.75" style="7" customWidth="1"/>
    <col min="10758" max="10758" width="44" style="7" customWidth="1"/>
    <col min="10759" max="10759" width="9" style="7"/>
    <col min="10760" max="10760" width="22.25" style="7" customWidth="1"/>
    <col min="10761" max="10761" width="23.625" style="7" customWidth="1"/>
    <col min="10762" max="10762" width="13.25" style="7" customWidth="1"/>
    <col min="10763" max="10764" width="13.75" style="7" customWidth="1"/>
    <col min="10765" max="10765" width="11.125" style="7" customWidth="1"/>
    <col min="10766" max="10766" width="10" style="7" customWidth="1"/>
    <col min="10767" max="10767" width="13.375" style="7" customWidth="1"/>
    <col min="10768" max="10768" width="26" style="7" customWidth="1"/>
    <col min="10769" max="10769" width="25.875" style="7" customWidth="1"/>
    <col min="10770" max="10770" width="20.25" style="7" customWidth="1"/>
    <col min="10771" max="10771" width="9" style="7"/>
    <col min="10772" max="10772" width="11.875" style="7" customWidth="1"/>
    <col min="10773" max="10773" width="12.875" style="7" customWidth="1"/>
    <col min="10774" max="10774" width="26" style="7" customWidth="1"/>
    <col min="10775" max="10780" width="9" style="7" customWidth="1"/>
    <col min="10781" max="11005" width="9" style="7"/>
    <col min="11006" max="11006" width="9" style="7" customWidth="1"/>
    <col min="11007" max="11007" width="10.625" style="7" customWidth="1"/>
    <col min="11008" max="11008" width="9" style="7" customWidth="1"/>
    <col min="11009" max="11009" width="39.25" style="7" customWidth="1"/>
    <col min="11010" max="11010" width="40.625" style="7" customWidth="1"/>
    <col min="11011" max="11011" width="21.75" style="7" customWidth="1"/>
    <col min="11012" max="11012" width="5.625" style="7" customWidth="1"/>
    <col min="11013" max="11013" width="19.75" style="7" customWidth="1"/>
    <col min="11014" max="11014" width="44" style="7" customWidth="1"/>
    <col min="11015" max="11015" width="9" style="7"/>
    <col min="11016" max="11016" width="22.25" style="7" customWidth="1"/>
    <col min="11017" max="11017" width="23.625" style="7" customWidth="1"/>
    <col min="11018" max="11018" width="13.25" style="7" customWidth="1"/>
    <col min="11019" max="11020" width="13.75" style="7" customWidth="1"/>
    <col min="11021" max="11021" width="11.125" style="7" customWidth="1"/>
    <col min="11022" max="11022" width="10" style="7" customWidth="1"/>
    <col min="11023" max="11023" width="13.375" style="7" customWidth="1"/>
    <col min="11024" max="11024" width="26" style="7" customWidth="1"/>
    <col min="11025" max="11025" width="25.875" style="7" customWidth="1"/>
    <col min="11026" max="11026" width="20.25" style="7" customWidth="1"/>
    <col min="11027" max="11027" width="9" style="7"/>
    <col min="11028" max="11028" width="11.875" style="7" customWidth="1"/>
    <col min="11029" max="11029" width="12.875" style="7" customWidth="1"/>
    <col min="11030" max="11030" width="26" style="7" customWidth="1"/>
    <col min="11031" max="11036" width="9" style="7" customWidth="1"/>
    <col min="11037" max="11261" width="9" style="7"/>
    <col min="11262" max="11262" width="9" style="7" customWidth="1"/>
    <col min="11263" max="11263" width="10.625" style="7" customWidth="1"/>
    <col min="11264" max="11264" width="9" style="7" customWidth="1"/>
    <col min="11265" max="11265" width="39.25" style="7" customWidth="1"/>
    <col min="11266" max="11266" width="40.625" style="7" customWidth="1"/>
    <col min="11267" max="11267" width="21.75" style="7" customWidth="1"/>
    <col min="11268" max="11268" width="5.625" style="7" customWidth="1"/>
    <col min="11269" max="11269" width="19.75" style="7" customWidth="1"/>
    <col min="11270" max="11270" width="44" style="7" customWidth="1"/>
    <col min="11271" max="11271" width="9" style="7"/>
    <col min="11272" max="11272" width="22.25" style="7" customWidth="1"/>
    <col min="11273" max="11273" width="23.625" style="7" customWidth="1"/>
    <col min="11274" max="11274" width="13.25" style="7" customWidth="1"/>
    <col min="11275" max="11276" width="13.75" style="7" customWidth="1"/>
    <col min="11277" max="11277" width="11.125" style="7" customWidth="1"/>
    <col min="11278" max="11278" width="10" style="7" customWidth="1"/>
    <col min="11279" max="11279" width="13.375" style="7" customWidth="1"/>
    <col min="11280" max="11280" width="26" style="7" customWidth="1"/>
    <col min="11281" max="11281" width="25.875" style="7" customWidth="1"/>
    <col min="11282" max="11282" width="20.25" style="7" customWidth="1"/>
    <col min="11283" max="11283" width="9" style="7"/>
    <col min="11284" max="11284" width="11.875" style="7" customWidth="1"/>
    <col min="11285" max="11285" width="12.875" style="7" customWidth="1"/>
    <col min="11286" max="11286" width="26" style="7" customWidth="1"/>
    <col min="11287" max="11292" width="9" style="7" customWidth="1"/>
    <col min="11293" max="11517" width="9" style="7"/>
    <col min="11518" max="11518" width="9" style="7" customWidth="1"/>
    <col min="11519" max="11519" width="10.625" style="7" customWidth="1"/>
    <col min="11520" max="11520" width="9" style="7" customWidth="1"/>
    <col min="11521" max="11521" width="39.25" style="7" customWidth="1"/>
    <col min="11522" max="11522" width="40.625" style="7" customWidth="1"/>
    <col min="11523" max="11523" width="21.75" style="7" customWidth="1"/>
    <col min="11524" max="11524" width="5.625" style="7" customWidth="1"/>
    <col min="11525" max="11525" width="19.75" style="7" customWidth="1"/>
    <col min="11526" max="11526" width="44" style="7" customWidth="1"/>
    <col min="11527" max="11527" width="9" style="7"/>
    <col min="11528" max="11528" width="22.25" style="7" customWidth="1"/>
    <col min="11529" max="11529" width="23.625" style="7" customWidth="1"/>
    <col min="11530" max="11530" width="13.25" style="7" customWidth="1"/>
    <col min="11531" max="11532" width="13.75" style="7" customWidth="1"/>
    <col min="11533" max="11533" width="11.125" style="7" customWidth="1"/>
    <col min="11534" max="11534" width="10" style="7" customWidth="1"/>
    <col min="11535" max="11535" width="13.375" style="7" customWidth="1"/>
    <col min="11536" max="11536" width="26" style="7" customWidth="1"/>
    <col min="11537" max="11537" width="25.875" style="7" customWidth="1"/>
    <col min="11538" max="11538" width="20.25" style="7" customWidth="1"/>
    <col min="11539" max="11539" width="9" style="7"/>
    <col min="11540" max="11540" width="11.875" style="7" customWidth="1"/>
    <col min="11541" max="11541" width="12.875" style="7" customWidth="1"/>
    <col min="11542" max="11542" width="26" style="7" customWidth="1"/>
    <col min="11543" max="11548" width="9" style="7" customWidth="1"/>
    <col min="11549" max="11773" width="9" style="7"/>
    <col min="11774" max="11774" width="9" style="7" customWidth="1"/>
    <col min="11775" max="11775" width="10.625" style="7" customWidth="1"/>
    <col min="11776" max="11776" width="9" style="7" customWidth="1"/>
    <col min="11777" max="11777" width="39.25" style="7" customWidth="1"/>
    <col min="11778" max="11778" width="40.625" style="7" customWidth="1"/>
    <col min="11779" max="11779" width="21.75" style="7" customWidth="1"/>
    <col min="11780" max="11780" width="5.625" style="7" customWidth="1"/>
    <col min="11781" max="11781" width="19.75" style="7" customWidth="1"/>
    <col min="11782" max="11782" width="44" style="7" customWidth="1"/>
    <col min="11783" max="11783" width="9" style="7"/>
    <col min="11784" max="11784" width="22.25" style="7" customWidth="1"/>
    <col min="11785" max="11785" width="23.625" style="7" customWidth="1"/>
    <col min="11786" max="11786" width="13.25" style="7" customWidth="1"/>
    <col min="11787" max="11788" width="13.75" style="7" customWidth="1"/>
    <col min="11789" max="11789" width="11.125" style="7" customWidth="1"/>
    <col min="11790" max="11790" width="10" style="7" customWidth="1"/>
    <col min="11791" max="11791" width="13.375" style="7" customWidth="1"/>
    <col min="11792" max="11792" width="26" style="7" customWidth="1"/>
    <col min="11793" max="11793" width="25.875" style="7" customWidth="1"/>
    <col min="11794" max="11794" width="20.25" style="7" customWidth="1"/>
    <col min="11795" max="11795" width="9" style="7"/>
    <col min="11796" max="11796" width="11.875" style="7" customWidth="1"/>
    <col min="11797" max="11797" width="12.875" style="7" customWidth="1"/>
    <col min="11798" max="11798" width="26" style="7" customWidth="1"/>
    <col min="11799" max="11804" width="9" style="7" customWidth="1"/>
    <col min="11805" max="12029" width="9" style="7"/>
    <col min="12030" max="12030" width="9" style="7" customWidth="1"/>
    <col min="12031" max="12031" width="10.625" style="7" customWidth="1"/>
    <col min="12032" max="12032" width="9" style="7" customWidth="1"/>
    <col min="12033" max="12033" width="39.25" style="7" customWidth="1"/>
    <col min="12034" max="12034" width="40.625" style="7" customWidth="1"/>
    <col min="12035" max="12035" width="21.75" style="7" customWidth="1"/>
    <col min="12036" max="12036" width="5.625" style="7" customWidth="1"/>
    <col min="12037" max="12037" width="19.75" style="7" customWidth="1"/>
    <col min="12038" max="12038" width="44" style="7" customWidth="1"/>
    <col min="12039" max="12039" width="9" style="7"/>
    <col min="12040" max="12040" width="22.25" style="7" customWidth="1"/>
    <col min="12041" max="12041" width="23.625" style="7" customWidth="1"/>
    <col min="12042" max="12042" width="13.25" style="7" customWidth="1"/>
    <col min="12043" max="12044" width="13.75" style="7" customWidth="1"/>
    <col min="12045" max="12045" width="11.125" style="7" customWidth="1"/>
    <col min="12046" max="12046" width="10" style="7" customWidth="1"/>
    <col min="12047" max="12047" width="13.375" style="7" customWidth="1"/>
    <col min="12048" max="12048" width="26" style="7" customWidth="1"/>
    <col min="12049" max="12049" width="25.875" style="7" customWidth="1"/>
    <col min="12050" max="12050" width="20.25" style="7" customWidth="1"/>
    <col min="12051" max="12051" width="9" style="7"/>
    <col min="12052" max="12052" width="11.875" style="7" customWidth="1"/>
    <col min="12053" max="12053" width="12.875" style="7" customWidth="1"/>
    <col min="12054" max="12054" width="26" style="7" customWidth="1"/>
    <col min="12055" max="12060" width="9" style="7" customWidth="1"/>
    <col min="12061" max="12285" width="9" style="7"/>
    <col min="12286" max="12286" width="9" style="7" customWidth="1"/>
    <col min="12287" max="12287" width="10.625" style="7" customWidth="1"/>
    <col min="12288" max="12288" width="9" style="7" customWidth="1"/>
    <col min="12289" max="12289" width="39.25" style="7" customWidth="1"/>
    <col min="12290" max="12290" width="40.625" style="7" customWidth="1"/>
    <col min="12291" max="12291" width="21.75" style="7" customWidth="1"/>
    <col min="12292" max="12292" width="5.625" style="7" customWidth="1"/>
    <col min="12293" max="12293" width="19.75" style="7" customWidth="1"/>
    <col min="12294" max="12294" width="44" style="7" customWidth="1"/>
    <col min="12295" max="12295" width="9" style="7"/>
    <col min="12296" max="12296" width="22.25" style="7" customWidth="1"/>
    <col min="12297" max="12297" width="23.625" style="7" customWidth="1"/>
    <col min="12298" max="12298" width="13.25" style="7" customWidth="1"/>
    <col min="12299" max="12300" width="13.75" style="7" customWidth="1"/>
    <col min="12301" max="12301" width="11.125" style="7" customWidth="1"/>
    <col min="12302" max="12302" width="10" style="7" customWidth="1"/>
    <col min="12303" max="12303" width="13.375" style="7" customWidth="1"/>
    <col min="12304" max="12304" width="26" style="7" customWidth="1"/>
    <col min="12305" max="12305" width="25.875" style="7" customWidth="1"/>
    <col min="12306" max="12306" width="20.25" style="7" customWidth="1"/>
    <col min="12307" max="12307" width="9" style="7"/>
    <col min="12308" max="12308" width="11.875" style="7" customWidth="1"/>
    <col min="12309" max="12309" width="12.875" style="7" customWidth="1"/>
    <col min="12310" max="12310" width="26" style="7" customWidth="1"/>
    <col min="12311" max="12316" width="9" style="7" customWidth="1"/>
    <col min="12317" max="12541" width="9" style="7"/>
    <col min="12542" max="12542" width="9" style="7" customWidth="1"/>
    <col min="12543" max="12543" width="10.625" style="7" customWidth="1"/>
    <col min="12544" max="12544" width="9" style="7" customWidth="1"/>
    <col min="12545" max="12545" width="39.25" style="7" customWidth="1"/>
    <col min="12546" max="12546" width="40.625" style="7" customWidth="1"/>
    <col min="12547" max="12547" width="21.75" style="7" customWidth="1"/>
    <col min="12548" max="12548" width="5.625" style="7" customWidth="1"/>
    <col min="12549" max="12549" width="19.75" style="7" customWidth="1"/>
    <col min="12550" max="12550" width="44" style="7" customWidth="1"/>
    <col min="12551" max="12551" width="9" style="7"/>
    <col min="12552" max="12552" width="22.25" style="7" customWidth="1"/>
    <col min="12553" max="12553" width="23.625" style="7" customWidth="1"/>
    <col min="12554" max="12554" width="13.25" style="7" customWidth="1"/>
    <col min="12555" max="12556" width="13.75" style="7" customWidth="1"/>
    <col min="12557" max="12557" width="11.125" style="7" customWidth="1"/>
    <col min="12558" max="12558" width="10" style="7" customWidth="1"/>
    <col min="12559" max="12559" width="13.375" style="7" customWidth="1"/>
    <col min="12560" max="12560" width="26" style="7" customWidth="1"/>
    <col min="12561" max="12561" width="25.875" style="7" customWidth="1"/>
    <col min="12562" max="12562" width="20.25" style="7" customWidth="1"/>
    <col min="12563" max="12563" width="9" style="7"/>
    <col min="12564" max="12564" width="11.875" style="7" customWidth="1"/>
    <col min="12565" max="12565" width="12.875" style="7" customWidth="1"/>
    <col min="12566" max="12566" width="26" style="7" customWidth="1"/>
    <col min="12567" max="12572" width="9" style="7" customWidth="1"/>
    <col min="12573" max="12797" width="9" style="7"/>
    <col min="12798" max="12798" width="9" style="7" customWidth="1"/>
    <col min="12799" max="12799" width="10.625" style="7" customWidth="1"/>
    <col min="12800" max="12800" width="9" style="7" customWidth="1"/>
    <col min="12801" max="12801" width="39.25" style="7" customWidth="1"/>
    <col min="12802" max="12802" width="40.625" style="7" customWidth="1"/>
    <col min="12803" max="12803" width="21.75" style="7" customWidth="1"/>
    <col min="12804" max="12804" width="5.625" style="7" customWidth="1"/>
    <col min="12805" max="12805" width="19.75" style="7" customWidth="1"/>
    <col min="12806" max="12806" width="44" style="7" customWidth="1"/>
    <col min="12807" max="12807" width="9" style="7"/>
    <col min="12808" max="12808" width="22.25" style="7" customWidth="1"/>
    <col min="12809" max="12809" width="23.625" style="7" customWidth="1"/>
    <col min="12810" max="12810" width="13.25" style="7" customWidth="1"/>
    <col min="12811" max="12812" width="13.75" style="7" customWidth="1"/>
    <col min="12813" max="12813" width="11.125" style="7" customWidth="1"/>
    <col min="12814" max="12814" width="10" style="7" customWidth="1"/>
    <col min="12815" max="12815" width="13.375" style="7" customWidth="1"/>
    <col min="12816" max="12816" width="26" style="7" customWidth="1"/>
    <col min="12817" max="12817" width="25.875" style="7" customWidth="1"/>
    <col min="12818" max="12818" width="20.25" style="7" customWidth="1"/>
    <col min="12819" max="12819" width="9" style="7"/>
    <col min="12820" max="12820" width="11.875" style="7" customWidth="1"/>
    <col min="12821" max="12821" width="12.875" style="7" customWidth="1"/>
    <col min="12822" max="12822" width="26" style="7" customWidth="1"/>
    <col min="12823" max="12828" width="9" style="7" customWidth="1"/>
    <col min="12829" max="13053" width="9" style="7"/>
    <col min="13054" max="13054" width="9" style="7" customWidth="1"/>
    <col min="13055" max="13055" width="10.625" style="7" customWidth="1"/>
    <col min="13056" max="13056" width="9" style="7" customWidth="1"/>
    <col min="13057" max="13057" width="39.25" style="7" customWidth="1"/>
    <col min="13058" max="13058" width="40.625" style="7" customWidth="1"/>
    <col min="13059" max="13059" width="21.75" style="7" customWidth="1"/>
    <col min="13060" max="13060" width="5.625" style="7" customWidth="1"/>
    <col min="13061" max="13061" width="19.75" style="7" customWidth="1"/>
    <col min="13062" max="13062" width="44" style="7" customWidth="1"/>
    <col min="13063" max="13063" width="9" style="7"/>
    <col min="13064" max="13064" width="22.25" style="7" customWidth="1"/>
    <col min="13065" max="13065" width="23.625" style="7" customWidth="1"/>
    <col min="13066" max="13066" width="13.25" style="7" customWidth="1"/>
    <col min="13067" max="13068" width="13.75" style="7" customWidth="1"/>
    <col min="13069" max="13069" width="11.125" style="7" customWidth="1"/>
    <col min="13070" max="13070" width="10" style="7" customWidth="1"/>
    <col min="13071" max="13071" width="13.375" style="7" customWidth="1"/>
    <col min="13072" max="13072" width="26" style="7" customWidth="1"/>
    <col min="13073" max="13073" width="25.875" style="7" customWidth="1"/>
    <col min="13074" max="13074" width="20.25" style="7" customWidth="1"/>
    <col min="13075" max="13075" width="9" style="7"/>
    <col min="13076" max="13076" width="11.875" style="7" customWidth="1"/>
    <col min="13077" max="13077" width="12.875" style="7" customWidth="1"/>
    <col min="13078" max="13078" width="26" style="7" customWidth="1"/>
    <col min="13079" max="13084" width="9" style="7" customWidth="1"/>
    <col min="13085" max="13309" width="9" style="7"/>
    <col min="13310" max="13310" width="9" style="7" customWidth="1"/>
    <col min="13311" max="13311" width="10.625" style="7" customWidth="1"/>
    <col min="13312" max="13312" width="9" style="7" customWidth="1"/>
    <col min="13313" max="13313" width="39.25" style="7" customWidth="1"/>
    <col min="13314" max="13314" width="40.625" style="7" customWidth="1"/>
    <col min="13315" max="13315" width="21.75" style="7" customWidth="1"/>
    <col min="13316" max="13316" width="5.625" style="7" customWidth="1"/>
    <col min="13317" max="13317" width="19.75" style="7" customWidth="1"/>
    <col min="13318" max="13318" width="44" style="7" customWidth="1"/>
    <col min="13319" max="13319" width="9" style="7"/>
    <col min="13320" max="13320" width="22.25" style="7" customWidth="1"/>
    <col min="13321" max="13321" width="23.625" style="7" customWidth="1"/>
    <col min="13322" max="13322" width="13.25" style="7" customWidth="1"/>
    <col min="13323" max="13324" width="13.75" style="7" customWidth="1"/>
    <col min="13325" max="13325" width="11.125" style="7" customWidth="1"/>
    <col min="13326" max="13326" width="10" style="7" customWidth="1"/>
    <col min="13327" max="13327" width="13.375" style="7" customWidth="1"/>
    <col min="13328" max="13328" width="26" style="7" customWidth="1"/>
    <col min="13329" max="13329" width="25.875" style="7" customWidth="1"/>
    <col min="13330" max="13330" width="20.25" style="7" customWidth="1"/>
    <col min="13331" max="13331" width="9" style="7"/>
    <col min="13332" max="13332" width="11.875" style="7" customWidth="1"/>
    <col min="13333" max="13333" width="12.875" style="7" customWidth="1"/>
    <col min="13334" max="13334" width="26" style="7" customWidth="1"/>
    <col min="13335" max="13340" width="9" style="7" customWidth="1"/>
    <col min="13341" max="13565" width="9" style="7"/>
    <col min="13566" max="13566" width="9" style="7" customWidth="1"/>
    <col min="13567" max="13567" width="10.625" style="7" customWidth="1"/>
    <col min="13568" max="13568" width="9" style="7" customWidth="1"/>
    <col min="13569" max="13569" width="39.25" style="7" customWidth="1"/>
    <col min="13570" max="13570" width="40.625" style="7" customWidth="1"/>
    <col min="13571" max="13571" width="21.75" style="7" customWidth="1"/>
    <col min="13572" max="13572" width="5.625" style="7" customWidth="1"/>
    <col min="13573" max="13573" width="19.75" style="7" customWidth="1"/>
    <col min="13574" max="13574" width="44" style="7" customWidth="1"/>
    <col min="13575" max="13575" width="9" style="7"/>
    <col min="13576" max="13576" width="22.25" style="7" customWidth="1"/>
    <col min="13577" max="13577" width="23.625" style="7" customWidth="1"/>
    <col min="13578" max="13578" width="13.25" style="7" customWidth="1"/>
    <col min="13579" max="13580" width="13.75" style="7" customWidth="1"/>
    <col min="13581" max="13581" width="11.125" style="7" customWidth="1"/>
    <col min="13582" max="13582" width="10" style="7" customWidth="1"/>
    <col min="13583" max="13583" width="13.375" style="7" customWidth="1"/>
    <col min="13584" max="13584" width="26" style="7" customWidth="1"/>
    <col min="13585" max="13585" width="25.875" style="7" customWidth="1"/>
    <col min="13586" max="13586" width="20.25" style="7" customWidth="1"/>
    <col min="13587" max="13587" width="9" style="7"/>
    <col min="13588" max="13588" width="11.875" style="7" customWidth="1"/>
    <col min="13589" max="13589" width="12.875" style="7" customWidth="1"/>
    <col min="13590" max="13590" width="26" style="7" customWidth="1"/>
    <col min="13591" max="13596" width="9" style="7" customWidth="1"/>
    <col min="13597" max="13821" width="9" style="7"/>
    <col min="13822" max="13822" width="9" style="7" customWidth="1"/>
    <col min="13823" max="13823" width="10.625" style="7" customWidth="1"/>
    <col min="13824" max="13824" width="9" style="7" customWidth="1"/>
    <col min="13825" max="13825" width="39.25" style="7" customWidth="1"/>
    <col min="13826" max="13826" width="40.625" style="7" customWidth="1"/>
    <col min="13827" max="13827" width="21.75" style="7" customWidth="1"/>
    <col min="13828" max="13828" width="5.625" style="7" customWidth="1"/>
    <col min="13829" max="13829" width="19.75" style="7" customWidth="1"/>
    <col min="13830" max="13830" width="44" style="7" customWidth="1"/>
    <col min="13831" max="13831" width="9" style="7"/>
    <col min="13832" max="13832" width="22.25" style="7" customWidth="1"/>
    <col min="13833" max="13833" width="23.625" style="7" customWidth="1"/>
    <col min="13834" max="13834" width="13.25" style="7" customWidth="1"/>
    <col min="13835" max="13836" width="13.75" style="7" customWidth="1"/>
    <col min="13837" max="13837" width="11.125" style="7" customWidth="1"/>
    <col min="13838" max="13838" width="10" style="7" customWidth="1"/>
    <col min="13839" max="13839" width="13.375" style="7" customWidth="1"/>
    <col min="13840" max="13840" width="26" style="7" customWidth="1"/>
    <col min="13841" max="13841" width="25.875" style="7" customWidth="1"/>
    <col min="13842" max="13842" width="20.25" style="7" customWidth="1"/>
    <col min="13843" max="13843" width="9" style="7"/>
    <col min="13844" max="13844" width="11.875" style="7" customWidth="1"/>
    <col min="13845" max="13845" width="12.875" style="7" customWidth="1"/>
    <col min="13846" max="13846" width="26" style="7" customWidth="1"/>
    <col min="13847" max="13852" width="9" style="7" customWidth="1"/>
    <col min="13853" max="14077" width="9" style="7"/>
    <col min="14078" max="14078" width="9" style="7" customWidth="1"/>
    <col min="14079" max="14079" width="10.625" style="7" customWidth="1"/>
    <col min="14080" max="14080" width="9" style="7" customWidth="1"/>
    <col min="14081" max="14081" width="39.25" style="7" customWidth="1"/>
    <col min="14082" max="14082" width="40.625" style="7" customWidth="1"/>
    <col min="14083" max="14083" width="21.75" style="7" customWidth="1"/>
    <col min="14084" max="14084" width="5.625" style="7" customWidth="1"/>
    <col min="14085" max="14085" width="19.75" style="7" customWidth="1"/>
    <col min="14086" max="14086" width="44" style="7" customWidth="1"/>
    <col min="14087" max="14087" width="9" style="7"/>
    <col min="14088" max="14088" width="22.25" style="7" customWidth="1"/>
    <col min="14089" max="14089" width="23.625" style="7" customWidth="1"/>
    <col min="14090" max="14090" width="13.25" style="7" customWidth="1"/>
    <col min="14091" max="14092" width="13.75" style="7" customWidth="1"/>
    <col min="14093" max="14093" width="11.125" style="7" customWidth="1"/>
    <col min="14094" max="14094" width="10" style="7" customWidth="1"/>
    <col min="14095" max="14095" width="13.375" style="7" customWidth="1"/>
    <col min="14096" max="14096" width="26" style="7" customWidth="1"/>
    <col min="14097" max="14097" width="25.875" style="7" customWidth="1"/>
    <col min="14098" max="14098" width="20.25" style="7" customWidth="1"/>
    <col min="14099" max="14099" width="9" style="7"/>
    <col min="14100" max="14100" width="11.875" style="7" customWidth="1"/>
    <col min="14101" max="14101" width="12.875" style="7" customWidth="1"/>
    <col min="14102" max="14102" width="26" style="7" customWidth="1"/>
    <col min="14103" max="14108" width="9" style="7" customWidth="1"/>
    <col min="14109" max="14333" width="9" style="7"/>
    <col min="14334" max="14334" width="9" style="7" customWidth="1"/>
    <col min="14335" max="14335" width="10.625" style="7" customWidth="1"/>
    <col min="14336" max="14336" width="9" style="7" customWidth="1"/>
    <col min="14337" max="14337" width="39.25" style="7" customWidth="1"/>
    <col min="14338" max="14338" width="40.625" style="7" customWidth="1"/>
    <col min="14339" max="14339" width="21.75" style="7" customWidth="1"/>
    <col min="14340" max="14340" width="5.625" style="7" customWidth="1"/>
    <col min="14341" max="14341" width="19.75" style="7" customWidth="1"/>
    <col min="14342" max="14342" width="44" style="7" customWidth="1"/>
    <col min="14343" max="14343" width="9" style="7"/>
    <col min="14344" max="14344" width="22.25" style="7" customWidth="1"/>
    <col min="14345" max="14345" width="23.625" style="7" customWidth="1"/>
    <col min="14346" max="14346" width="13.25" style="7" customWidth="1"/>
    <col min="14347" max="14348" width="13.75" style="7" customWidth="1"/>
    <col min="14349" max="14349" width="11.125" style="7" customWidth="1"/>
    <col min="14350" max="14350" width="10" style="7" customWidth="1"/>
    <col min="14351" max="14351" width="13.375" style="7" customWidth="1"/>
    <col min="14352" max="14352" width="26" style="7" customWidth="1"/>
    <col min="14353" max="14353" width="25.875" style="7" customWidth="1"/>
    <col min="14354" max="14354" width="20.25" style="7" customWidth="1"/>
    <col min="14355" max="14355" width="9" style="7"/>
    <col min="14356" max="14356" width="11.875" style="7" customWidth="1"/>
    <col min="14357" max="14357" width="12.875" style="7" customWidth="1"/>
    <col min="14358" max="14358" width="26" style="7" customWidth="1"/>
    <col min="14359" max="14364" width="9" style="7" customWidth="1"/>
    <col min="14365" max="14589" width="9" style="7"/>
    <col min="14590" max="14590" width="9" style="7" customWidth="1"/>
    <col min="14591" max="14591" width="10.625" style="7" customWidth="1"/>
    <col min="14592" max="14592" width="9" style="7" customWidth="1"/>
    <col min="14593" max="14593" width="39.25" style="7" customWidth="1"/>
    <col min="14594" max="14594" width="40.625" style="7" customWidth="1"/>
    <col min="14595" max="14595" width="21.75" style="7" customWidth="1"/>
    <col min="14596" max="14596" width="5.625" style="7" customWidth="1"/>
    <col min="14597" max="14597" width="19.75" style="7" customWidth="1"/>
    <col min="14598" max="14598" width="44" style="7" customWidth="1"/>
    <col min="14599" max="14599" width="9" style="7"/>
    <col min="14600" max="14600" width="22.25" style="7" customWidth="1"/>
    <col min="14601" max="14601" width="23.625" style="7" customWidth="1"/>
    <col min="14602" max="14602" width="13.25" style="7" customWidth="1"/>
    <col min="14603" max="14604" width="13.75" style="7" customWidth="1"/>
    <col min="14605" max="14605" width="11.125" style="7" customWidth="1"/>
    <col min="14606" max="14606" width="10" style="7" customWidth="1"/>
    <col min="14607" max="14607" width="13.375" style="7" customWidth="1"/>
    <col min="14608" max="14608" width="26" style="7" customWidth="1"/>
    <col min="14609" max="14609" width="25.875" style="7" customWidth="1"/>
    <col min="14610" max="14610" width="20.25" style="7" customWidth="1"/>
    <col min="14611" max="14611" width="9" style="7"/>
    <col min="14612" max="14612" width="11.875" style="7" customWidth="1"/>
    <col min="14613" max="14613" width="12.875" style="7" customWidth="1"/>
    <col min="14614" max="14614" width="26" style="7" customWidth="1"/>
    <col min="14615" max="14620" width="9" style="7" customWidth="1"/>
    <col min="14621" max="14845" width="9" style="7"/>
    <col min="14846" max="14846" width="9" style="7" customWidth="1"/>
    <col min="14847" max="14847" width="10.625" style="7" customWidth="1"/>
    <col min="14848" max="14848" width="9" style="7" customWidth="1"/>
    <col min="14849" max="14849" width="39.25" style="7" customWidth="1"/>
    <col min="14850" max="14850" width="40.625" style="7" customWidth="1"/>
    <col min="14851" max="14851" width="21.75" style="7" customWidth="1"/>
    <col min="14852" max="14852" width="5.625" style="7" customWidth="1"/>
    <col min="14853" max="14853" width="19.75" style="7" customWidth="1"/>
    <col min="14854" max="14854" width="44" style="7" customWidth="1"/>
    <col min="14855" max="14855" width="9" style="7"/>
    <col min="14856" max="14856" width="22.25" style="7" customWidth="1"/>
    <col min="14857" max="14857" width="23.625" style="7" customWidth="1"/>
    <col min="14858" max="14858" width="13.25" style="7" customWidth="1"/>
    <col min="14859" max="14860" width="13.75" style="7" customWidth="1"/>
    <col min="14861" max="14861" width="11.125" style="7" customWidth="1"/>
    <col min="14862" max="14862" width="10" style="7" customWidth="1"/>
    <col min="14863" max="14863" width="13.375" style="7" customWidth="1"/>
    <col min="14864" max="14864" width="26" style="7" customWidth="1"/>
    <col min="14865" max="14865" width="25.875" style="7" customWidth="1"/>
    <col min="14866" max="14866" width="20.25" style="7" customWidth="1"/>
    <col min="14867" max="14867" width="9" style="7"/>
    <col min="14868" max="14868" width="11.875" style="7" customWidth="1"/>
    <col min="14869" max="14869" width="12.875" style="7" customWidth="1"/>
    <col min="14870" max="14870" width="26" style="7" customWidth="1"/>
    <col min="14871" max="14876" width="9" style="7" customWidth="1"/>
    <col min="14877" max="15101" width="9" style="7"/>
    <col min="15102" max="15102" width="9" style="7" customWidth="1"/>
    <col min="15103" max="15103" width="10.625" style="7" customWidth="1"/>
    <col min="15104" max="15104" width="9" style="7" customWidth="1"/>
    <col min="15105" max="15105" width="39.25" style="7" customWidth="1"/>
    <col min="15106" max="15106" width="40.625" style="7" customWidth="1"/>
    <col min="15107" max="15107" width="21.75" style="7" customWidth="1"/>
    <col min="15108" max="15108" width="5.625" style="7" customWidth="1"/>
    <col min="15109" max="15109" width="19.75" style="7" customWidth="1"/>
    <col min="15110" max="15110" width="44" style="7" customWidth="1"/>
    <col min="15111" max="15111" width="9" style="7"/>
    <col min="15112" max="15112" width="22.25" style="7" customWidth="1"/>
    <col min="15113" max="15113" width="23.625" style="7" customWidth="1"/>
    <col min="15114" max="15114" width="13.25" style="7" customWidth="1"/>
    <col min="15115" max="15116" width="13.75" style="7" customWidth="1"/>
    <col min="15117" max="15117" width="11.125" style="7" customWidth="1"/>
    <col min="15118" max="15118" width="10" style="7" customWidth="1"/>
    <col min="15119" max="15119" width="13.375" style="7" customWidth="1"/>
    <col min="15120" max="15120" width="26" style="7" customWidth="1"/>
    <col min="15121" max="15121" width="25.875" style="7" customWidth="1"/>
    <col min="15122" max="15122" width="20.25" style="7" customWidth="1"/>
    <col min="15123" max="15123" width="9" style="7"/>
    <col min="15124" max="15124" width="11.875" style="7" customWidth="1"/>
    <col min="15125" max="15125" width="12.875" style="7" customWidth="1"/>
    <col min="15126" max="15126" width="26" style="7" customWidth="1"/>
    <col min="15127" max="15132" width="9" style="7" customWidth="1"/>
    <col min="15133" max="15357" width="9" style="7"/>
    <col min="15358" max="15358" width="9" style="7" customWidth="1"/>
    <col min="15359" max="15359" width="10.625" style="7" customWidth="1"/>
    <col min="15360" max="15360" width="9" style="7" customWidth="1"/>
    <col min="15361" max="15361" width="39.25" style="7" customWidth="1"/>
    <col min="15362" max="15362" width="40.625" style="7" customWidth="1"/>
    <col min="15363" max="15363" width="21.75" style="7" customWidth="1"/>
    <col min="15364" max="15364" width="5.625" style="7" customWidth="1"/>
    <col min="15365" max="15365" width="19.75" style="7" customWidth="1"/>
    <col min="15366" max="15366" width="44" style="7" customWidth="1"/>
    <col min="15367" max="15367" width="9" style="7"/>
    <col min="15368" max="15368" width="22.25" style="7" customWidth="1"/>
    <col min="15369" max="15369" width="23.625" style="7" customWidth="1"/>
    <col min="15370" max="15370" width="13.25" style="7" customWidth="1"/>
    <col min="15371" max="15372" width="13.75" style="7" customWidth="1"/>
    <col min="15373" max="15373" width="11.125" style="7" customWidth="1"/>
    <col min="15374" max="15374" width="10" style="7" customWidth="1"/>
    <col min="15375" max="15375" width="13.375" style="7" customWidth="1"/>
    <col min="15376" max="15376" width="26" style="7" customWidth="1"/>
    <col min="15377" max="15377" width="25.875" style="7" customWidth="1"/>
    <col min="15378" max="15378" width="20.25" style="7" customWidth="1"/>
    <col min="15379" max="15379" width="9" style="7"/>
    <col min="15380" max="15380" width="11.875" style="7" customWidth="1"/>
    <col min="15381" max="15381" width="12.875" style="7" customWidth="1"/>
    <col min="15382" max="15382" width="26" style="7" customWidth="1"/>
    <col min="15383" max="15388" width="9" style="7" customWidth="1"/>
    <col min="15389" max="15613" width="9" style="7"/>
    <col min="15614" max="15614" width="9" style="7" customWidth="1"/>
    <col min="15615" max="15615" width="10.625" style="7" customWidth="1"/>
    <col min="15616" max="15616" width="9" style="7" customWidth="1"/>
    <col min="15617" max="15617" width="39.25" style="7" customWidth="1"/>
    <col min="15618" max="15618" width="40.625" style="7" customWidth="1"/>
    <col min="15619" max="15619" width="21.75" style="7" customWidth="1"/>
    <col min="15620" max="15620" width="5.625" style="7" customWidth="1"/>
    <col min="15621" max="15621" width="19.75" style="7" customWidth="1"/>
    <col min="15622" max="15622" width="44" style="7" customWidth="1"/>
    <col min="15623" max="15623" width="9" style="7"/>
    <col min="15624" max="15624" width="22.25" style="7" customWidth="1"/>
    <col min="15625" max="15625" width="23.625" style="7" customWidth="1"/>
    <col min="15626" max="15626" width="13.25" style="7" customWidth="1"/>
    <col min="15627" max="15628" width="13.75" style="7" customWidth="1"/>
    <col min="15629" max="15629" width="11.125" style="7" customWidth="1"/>
    <col min="15630" max="15630" width="10" style="7" customWidth="1"/>
    <col min="15631" max="15631" width="13.375" style="7" customWidth="1"/>
    <col min="15632" max="15632" width="26" style="7" customWidth="1"/>
    <col min="15633" max="15633" width="25.875" style="7" customWidth="1"/>
    <col min="15634" max="15634" width="20.25" style="7" customWidth="1"/>
    <col min="15635" max="15635" width="9" style="7"/>
    <col min="15636" max="15636" width="11.875" style="7" customWidth="1"/>
    <col min="15637" max="15637" width="12.875" style="7" customWidth="1"/>
    <col min="15638" max="15638" width="26" style="7" customWidth="1"/>
    <col min="15639" max="15644" width="9" style="7" customWidth="1"/>
    <col min="15645" max="15869" width="9" style="7"/>
    <col min="15870" max="15870" width="9" style="7" customWidth="1"/>
    <col min="15871" max="15871" width="10.625" style="7" customWidth="1"/>
    <col min="15872" max="15872" width="9" style="7" customWidth="1"/>
    <col min="15873" max="15873" width="39.25" style="7" customWidth="1"/>
    <col min="15874" max="15874" width="40.625" style="7" customWidth="1"/>
    <col min="15875" max="15875" width="21.75" style="7" customWidth="1"/>
    <col min="15876" max="15876" width="5.625" style="7" customWidth="1"/>
    <col min="15877" max="15877" width="19.75" style="7" customWidth="1"/>
    <col min="15878" max="15878" width="44" style="7" customWidth="1"/>
    <col min="15879" max="15879" width="9" style="7"/>
    <col min="15880" max="15880" width="22.25" style="7" customWidth="1"/>
    <col min="15881" max="15881" width="23.625" style="7" customWidth="1"/>
    <col min="15882" max="15882" width="13.25" style="7" customWidth="1"/>
    <col min="15883" max="15884" width="13.75" style="7" customWidth="1"/>
    <col min="15885" max="15885" width="11.125" style="7" customWidth="1"/>
    <col min="15886" max="15886" width="10" style="7" customWidth="1"/>
    <col min="15887" max="15887" width="13.375" style="7" customWidth="1"/>
    <col min="15888" max="15888" width="26" style="7" customWidth="1"/>
    <col min="15889" max="15889" width="25.875" style="7" customWidth="1"/>
    <col min="15890" max="15890" width="20.25" style="7" customWidth="1"/>
    <col min="15891" max="15891" width="9" style="7"/>
    <col min="15892" max="15892" width="11.875" style="7" customWidth="1"/>
    <col min="15893" max="15893" width="12.875" style="7" customWidth="1"/>
    <col min="15894" max="15894" width="26" style="7" customWidth="1"/>
    <col min="15895" max="15900" width="9" style="7" customWidth="1"/>
    <col min="15901" max="16125" width="9" style="7"/>
    <col min="16126" max="16126" width="9" style="7" customWidth="1"/>
    <col min="16127" max="16127" width="10.625" style="7" customWidth="1"/>
    <col min="16128" max="16128" width="9" style="7" customWidth="1"/>
    <col min="16129" max="16129" width="39.25" style="7" customWidth="1"/>
    <col min="16130" max="16130" width="40.625" style="7" customWidth="1"/>
    <col min="16131" max="16131" width="21.75" style="7" customWidth="1"/>
    <col min="16132" max="16132" width="5.625" style="7" customWidth="1"/>
    <col min="16133" max="16133" width="19.75" style="7" customWidth="1"/>
    <col min="16134" max="16134" width="44" style="7" customWidth="1"/>
    <col min="16135" max="16135" width="9" style="7"/>
    <col min="16136" max="16136" width="22.25" style="7" customWidth="1"/>
    <col min="16137" max="16137" width="23.625" style="7" customWidth="1"/>
    <col min="16138" max="16138" width="13.25" style="7" customWidth="1"/>
    <col min="16139" max="16140" width="13.75" style="7" customWidth="1"/>
    <col min="16141" max="16141" width="11.125" style="7" customWidth="1"/>
    <col min="16142" max="16142" width="10" style="7" customWidth="1"/>
    <col min="16143" max="16143" width="13.375" style="7" customWidth="1"/>
    <col min="16144" max="16144" width="26" style="7" customWidth="1"/>
    <col min="16145" max="16145" width="25.875" style="7" customWidth="1"/>
    <col min="16146" max="16146" width="20.25" style="7" customWidth="1"/>
    <col min="16147" max="16147" width="9" style="7"/>
    <col min="16148" max="16148" width="11.875" style="7" customWidth="1"/>
    <col min="16149" max="16149" width="12.875" style="7" customWidth="1"/>
    <col min="16150" max="16150" width="26" style="7" customWidth="1"/>
    <col min="16151" max="16156" width="9" style="7" customWidth="1"/>
    <col min="16157" max="16384" width="9" style="7"/>
  </cols>
  <sheetData>
    <row r="1" spans="1:30" s="5" customFormat="1" ht="56.25" customHeight="1" x14ac:dyDescent="0.15">
      <c r="A1" s="1" t="s">
        <v>7</v>
      </c>
      <c r="B1" s="2" t="s">
        <v>8</v>
      </c>
      <c r="C1" s="2" t="s">
        <v>0</v>
      </c>
      <c r="D1" s="2" t="s">
        <v>9</v>
      </c>
      <c r="E1" s="2" t="s">
        <v>10</v>
      </c>
      <c r="F1" s="2" t="s">
        <v>11</v>
      </c>
      <c r="G1" s="2" t="s">
        <v>12</v>
      </c>
      <c r="H1" s="2" t="s">
        <v>13</v>
      </c>
      <c r="I1" s="2" t="s">
        <v>1</v>
      </c>
      <c r="J1" s="2" t="s">
        <v>14</v>
      </c>
      <c r="K1" s="2" t="s">
        <v>2</v>
      </c>
      <c r="L1" s="2" t="s">
        <v>739</v>
      </c>
      <c r="M1" s="2" t="s">
        <v>15</v>
      </c>
      <c r="N1" s="2" t="s">
        <v>16</v>
      </c>
      <c r="O1" s="2" t="s">
        <v>17</v>
      </c>
      <c r="P1" s="2" t="s">
        <v>3</v>
      </c>
      <c r="Q1" s="3" t="s">
        <v>4</v>
      </c>
      <c r="R1" s="3" t="s">
        <v>18</v>
      </c>
      <c r="S1" s="3" t="s">
        <v>19</v>
      </c>
      <c r="T1" s="2" t="s">
        <v>20</v>
      </c>
      <c r="U1" s="4" t="s">
        <v>21</v>
      </c>
      <c r="V1" s="5" t="s">
        <v>22</v>
      </c>
      <c r="W1" s="4" t="s">
        <v>669</v>
      </c>
      <c r="X1" s="4" t="s">
        <v>670</v>
      </c>
      <c r="Y1" s="4" t="s">
        <v>668</v>
      </c>
      <c r="Z1" s="4" t="s">
        <v>671</v>
      </c>
      <c r="AA1" s="4" t="s">
        <v>672</v>
      </c>
      <c r="AB1" s="4" t="s">
        <v>673</v>
      </c>
    </row>
    <row r="2" spans="1:30" s="56" customFormat="1" ht="44.25" hidden="1" customHeight="1" outlineLevel="1" x14ac:dyDescent="0.15">
      <c r="A2" s="18" t="s">
        <v>75</v>
      </c>
      <c r="B2" s="18"/>
      <c r="C2" s="210" t="s">
        <v>76</v>
      </c>
      <c r="D2" s="210" t="s">
        <v>77</v>
      </c>
      <c r="E2" s="211"/>
      <c r="F2" s="211"/>
      <c r="G2" s="211"/>
      <c r="H2" s="211"/>
      <c r="I2" s="209" t="s">
        <v>5</v>
      </c>
      <c r="J2" s="8"/>
      <c r="K2" s="210" t="s">
        <v>78</v>
      </c>
      <c r="L2" s="210"/>
      <c r="M2" s="210"/>
      <c r="N2" s="210"/>
      <c r="O2" s="210"/>
      <c r="P2" s="209" t="s">
        <v>5</v>
      </c>
      <c r="Q2" s="212" t="s">
        <v>51</v>
      </c>
      <c r="R2" s="210"/>
      <c r="S2" s="210"/>
      <c r="T2" s="214" t="s">
        <v>79</v>
      </c>
      <c r="U2" s="21"/>
      <c r="V2" s="21"/>
      <c r="W2" s="21"/>
      <c r="X2" s="21"/>
      <c r="Y2" s="21"/>
      <c r="Z2" s="21"/>
      <c r="AA2" s="21"/>
      <c r="AB2" s="21"/>
      <c r="AC2" s="57"/>
      <c r="AD2" s="58"/>
    </row>
    <row r="3" spans="1:30" s="56" customFormat="1" ht="44.25" hidden="1" customHeight="1" outlineLevel="1" x14ac:dyDescent="0.15">
      <c r="A3" s="215" t="s">
        <v>932</v>
      </c>
      <c r="B3" s="26" t="s">
        <v>722</v>
      </c>
      <c r="C3" s="211" t="s">
        <v>928</v>
      </c>
      <c r="D3" s="211" t="s">
        <v>931</v>
      </c>
      <c r="E3" s="211"/>
      <c r="F3" s="211" t="s">
        <v>953</v>
      </c>
      <c r="G3" s="211"/>
      <c r="H3" s="211"/>
      <c r="I3" s="213" t="s">
        <v>5</v>
      </c>
      <c r="J3" s="6" t="s">
        <v>211</v>
      </c>
      <c r="K3" s="32" t="s">
        <v>1249</v>
      </c>
      <c r="L3" s="211"/>
      <c r="M3" s="211"/>
      <c r="N3" s="211"/>
      <c r="O3" s="211"/>
      <c r="P3" s="213" t="s">
        <v>6</v>
      </c>
      <c r="Q3" s="213" t="s">
        <v>5</v>
      </c>
      <c r="R3" s="6"/>
      <c r="S3" s="6"/>
      <c r="T3" s="211" t="s">
        <v>936</v>
      </c>
      <c r="U3" s="21"/>
      <c r="V3" s="21"/>
      <c r="W3" s="21"/>
      <c r="X3" s="21"/>
      <c r="Y3" s="21"/>
      <c r="Z3" s="21"/>
      <c r="AA3" s="21"/>
      <c r="AB3" s="21"/>
      <c r="AC3" s="57"/>
      <c r="AD3" s="58"/>
    </row>
    <row r="4" spans="1:30" s="56" customFormat="1" ht="44.25" hidden="1" customHeight="1" outlineLevel="1" x14ac:dyDescent="0.15">
      <c r="A4" s="215" t="s">
        <v>546</v>
      </c>
      <c r="B4" s="215" t="s">
        <v>547</v>
      </c>
      <c r="C4" s="210" t="s">
        <v>548</v>
      </c>
      <c r="D4" s="210" t="s">
        <v>549</v>
      </c>
      <c r="E4" s="211" t="s">
        <v>550</v>
      </c>
      <c r="F4" s="211" t="s">
        <v>551</v>
      </c>
      <c r="G4" s="211" t="s">
        <v>552</v>
      </c>
      <c r="H4" s="211" t="s">
        <v>553</v>
      </c>
      <c r="I4" s="209" t="s">
        <v>554</v>
      </c>
      <c r="J4" s="28" t="s">
        <v>555</v>
      </c>
      <c r="K4" s="27" t="s">
        <v>556</v>
      </c>
      <c r="L4" s="27"/>
      <c r="M4" s="27" t="s">
        <v>557</v>
      </c>
      <c r="N4" s="210">
        <v>4</v>
      </c>
      <c r="O4" s="210"/>
      <c r="P4" s="209" t="s">
        <v>5</v>
      </c>
      <c r="Q4" s="212" t="s">
        <v>542</v>
      </c>
      <c r="R4" s="27" t="s">
        <v>558</v>
      </c>
      <c r="S4" s="210" t="s">
        <v>559</v>
      </c>
      <c r="T4" s="214" t="s">
        <v>560</v>
      </c>
      <c r="U4" s="21"/>
      <c r="V4" s="21"/>
      <c r="W4" s="21"/>
      <c r="X4" s="21"/>
      <c r="Y4" s="21"/>
      <c r="Z4" s="21"/>
      <c r="AA4" s="21"/>
      <c r="AB4" s="21" t="s">
        <v>561</v>
      </c>
      <c r="AC4" s="57"/>
      <c r="AD4" s="58"/>
    </row>
    <row r="5" spans="1:30" ht="121.5" hidden="1" outlineLevel="1" x14ac:dyDescent="0.15">
      <c r="A5" s="47" t="s">
        <v>421</v>
      </c>
      <c r="B5" s="47"/>
      <c r="C5" s="11" t="s">
        <v>73</v>
      </c>
      <c r="D5" s="11" t="s">
        <v>74</v>
      </c>
      <c r="E5" s="48" t="s">
        <v>416</v>
      </c>
      <c r="F5" s="48" t="s">
        <v>320</v>
      </c>
      <c r="G5" s="48" t="s">
        <v>417</v>
      </c>
      <c r="H5" s="48" t="s">
        <v>418</v>
      </c>
      <c r="I5" s="12" t="s">
        <v>5</v>
      </c>
      <c r="J5" s="47"/>
      <c r="K5" s="52" t="s">
        <v>422</v>
      </c>
      <c r="L5" s="52"/>
      <c r="M5" s="52" t="s">
        <v>423</v>
      </c>
      <c r="N5" s="46">
        <v>5</v>
      </c>
      <c r="O5" s="47"/>
      <c r="P5" s="209" t="s">
        <v>6</v>
      </c>
      <c r="Q5" s="10" t="s">
        <v>55</v>
      </c>
      <c r="R5" s="47"/>
      <c r="S5" s="47"/>
      <c r="T5" s="54" t="s">
        <v>419</v>
      </c>
      <c r="U5" s="112" t="s">
        <v>764</v>
      </c>
      <c r="V5" s="63"/>
      <c r="W5" s="47" t="s">
        <v>330</v>
      </c>
      <c r="X5" s="47" t="s">
        <v>330</v>
      </c>
      <c r="Y5" s="47" t="s">
        <v>424</v>
      </c>
      <c r="Z5" s="47"/>
      <c r="AA5" s="47"/>
      <c r="AB5" s="47"/>
    </row>
    <row r="6" spans="1:30" ht="42" hidden="1" customHeight="1" outlineLevel="1" x14ac:dyDescent="0.15">
      <c r="A6" s="18" t="s">
        <v>104</v>
      </c>
      <c r="B6" s="215"/>
      <c r="C6" s="82" t="s">
        <v>105</v>
      </c>
      <c r="D6" s="82" t="s">
        <v>106</v>
      </c>
      <c r="E6" s="84" t="s">
        <v>194</v>
      </c>
      <c r="F6" s="84" t="s">
        <v>262</v>
      </c>
      <c r="G6" s="203" t="s">
        <v>263</v>
      </c>
      <c r="H6" s="84" t="s">
        <v>264</v>
      </c>
      <c r="I6" s="83" t="s">
        <v>5</v>
      </c>
      <c r="J6" s="8"/>
      <c r="K6" s="27" t="s">
        <v>265</v>
      </c>
      <c r="L6" s="27"/>
      <c r="M6" s="27" t="s">
        <v>266</v>
      </c>
      <c r="N6" s="82">
        <v>2</v>
      </c>
      <c r="O6" s="82"/>
      <c r="P6" s="83" t="s">
        <v>5</v>
      </c>
      <c r="Q6" s="81" t="s">
        <v>267</v>
      </c>
      <c r="R6" s="82" t="s">
        <v>262</v>
      </c>
      <c r="S6" s="82" t="s">
        <v>262</v>
      </c>
      <c r="T6" s="85" t="s">
        <v>268</v>
      </c>
      <c r="U6" s="231" t="s">
        <v>101</v>
      </c>
      <c r="V6" s="21"/>
      <c r="W6" s="21"/>
      <c r="X6" s="21"/>
      <c r="Y6" s="21"/>
      <c r="Z6" s="21"/>
      <c r="AA6" s="21"/>
      <c r="AB6" s="21"/>
    </row>
    <row r="7" spans="1:30" ht="42" hidden="1" customHeight="1" outlineLevel="1" x14ac:dyDescent="0.15">
      <c r="A7" s="18" t="s">
        <v>370</v>
      </c>
      <c r="B7" s="18" t="s">
        <v>290</v>
      </c>
      <c r="C7" s="47" t="s">
        <v>345</v>
      </c>
      <c r="D7" s="82" t="s">
        <v>372</v>
      </c>
      <c r="E7" s="84" t="s">
        <v>381</v>
      </c>
      <c r="F7" s="84"/>
      <c r="G7" s="203" t="s">
        <v>374</v>
      </c>
      <c r="H7" s="84" t="s">
        <v>373</v>
      </c>
      <c r="I7" s="83" t="s">
        <v>5</v>
      </c>
      <c r="J7" s="53" t="s">
        <v>349</v>
      </c>
      <c r="K7" s="87" t="s">
        <v>375</v>
      </c>
      <c r="L7" s="87"/>
      <c r="M7" s="87" t="s">
        <v>378</v>
      </c>
      <c r="N7" s="217">
        <v>15</v>
      </c>
      <c r="O7" s="82">
        <v>4</v>
      </c>
      <c r="P7" s="83" t="s">
        <v>6</v>
      </c>
      <c r="Q7" s="81" t="s">
        <v>53</v>
      </c>
      <c r="R7" s="27" t="s">
        <v>376</v>
      </c>
      <c r="S7" s="27" t="s">
        <v>377</v>
      </c>
      <c r="T7" s="85" t="s">
        <v>379</v>
      </c>
      <c r="U7" s="21"/>
      <c r="V7" s="21"/>
      <c r="W7" s="21"/>
      <c r="X7" s="21"/>
      <c r="Y7" s="21"/>
      <c r="Z7" s="21"/>
      <c r="AA7" s="21"/>
      <c r="AB7" s="21"/>
    </row>
    <row r="8" spans="1:30" ht="42" hidden="1" customHeight="1" outlineLevel="1" x14ac:dyDescent="0.15">
      <c r="A8" s="18" t="s">
        <v>66</v>
      </c>
      <c r="B8" s="18"/>
      <c r="C8" s="82" t="s">
        <v>67</v>
      </c>
      <c r="D8" s="82" t="s">
        <v>68</v>
      </c>
      <c r="E8" s="84" t="s">
        <v>69</v>
      </c>
      <c r="F8" s="84"/>
      <c r="G8" s="203" t="s">
        <v>70</v>
      </c>
      <c r="H8" s="84" t="s">
        <v>71</v>
      </c>
      <c r="I8" s="20" t="s">
        <v>55</v>
      </c>
      <c r="J8" s="211"/>
      <c r="K8" s="87" t="s">
        <v>1702</v>
      </c>
      <c r="L8" s="217"/>
      <c r="M8" s="217"/>
      <c r="N8" s="217"/>
      <c r="O8" s="82"/>
      <c r="P8" s="213" t="s">
        <v>71</v>
      </c>
      <c r="Q8" s="20" t="s">
        <v>55</v>
      </c>
      <c r="R8" s="211"/>
      <c r="S8" s="211"/>
      <c r="T8" s="85" t="s">
        <v>72</v>
      </c>
      <c r="U8" s="21"/>
      <c r="V8" s="21"/>
      <c r="W8" s="21"/>
      <c r="X8" s="21"/>
      <c r="Y8" s="21"/>
      <c r="Z8" s="21"/>
      <c r="AA8" s="21"/>
      <c r="AB8" s="21"/>
    </row>
    <row r="9" spans="1:30" ht="121.5" hidden="1" outlineLevel="1" x14ac:dyDescent="0.15">
      <c r="A9" s="18" t="s">
        <v>631</v>
      </c>
      <c r="B9" s="18"/>
      <c r="C9" s="11" t="s">
        <v>586</v>
      </c>
      <c r="D9" s="11" t="s">
        <v>586</v>
      </c>
      <c r="E9" s="17" t="s">
        <v>587</v>
      </c>
      <c r="F9" s="17" t="s">
        <v>588</v>
      </c>
      <c r="G9" s="203" t="s">
        <v>589</v>
      </c>
      <c r="H9" s="17" t="s">
        <v>590</v>
      </c>
      <c r="I9" s="12"/>
      <c r="J9" s="8" t="s">
        <v>591</v>
      </c>
      <c r="K9" s="210" t="s">
        <v>592</v>
      </c>
      <c r="L9" s="102"/>
      <c r="M9" s="11" t="s">
        <v>593</v>
      </c>
      <c r="N9" s="11">
        <v>25</v>
      </c>
      <c r="O9" s="11"/>
      <c r="P9" s="12"/>
      <c r="Q9" s="10"/>
      <c r="R9" s="11" t="s">
        <v>593</v>
      </c>
      <c r="S9" s="11" t="s">
        <v>594</v>
      </c>
      <c r="T9" s="13" t="s">
        <v>595</v>
      </c>
      <c r="U9" s="100" t="s">
        <v>596</v>
      </c>
      <c r="V9" s="21"/>
      <c r="W9" s="21" t="s">
        <v>597</v>
      </c>
      <c r="X9" s="21" t="s">
        <v>598</v>
      </c>
      <c r="Y9" s="21" t="s">
        <v>597</v>
      </c>
      <c r="Z9" s="21" t="s">
        <v>597</v>
      </c>
      <c r="AA9" s="21" t="s">
        <v>597</v>
      </c>
      <c r="AB9" s="21"/>
    </row>
    <row r="10" spans="1:30" ht="50.25" hidden="1" customHeight="1" outlineLevel="1" x14ac:dyDescent="0.15">
      <c r="A10" s="18" t="s">
        <v>88</v>
      </c>
      <c r="B10" s="215"/>
      <c r="C10" s="82" t="s">
        <v>89</v>
      </c>
      <c r="D10" s="82" t="s">
        <v>90</v>
      </c>
      <c r="E10" s="84" t="s">
        <v>194</v>
      </c>
      <c r="F10" s="84" t="s">
        <v>199</v>
      </c>
      <c r="G10" s="203" t="s">
        <v>196</v>
      </c>
      <c r="H10" s="84" t="s">
        <v>197</v>
      </c>
      <c r="I10" s="83" t="s">
        <v>5</v>
      </c>
      <c r="J10" s="28" t="s">
        <v>192</v>
      </c>
      <c r="K10" s="27" t="s">
        <v>193</v>
      </c>
      <c r="L10" s="27"/>
      <c r="M10" s="27" t="s">
        <v>198</v>
      </c>
      <c r="N10" s="82">
        <v>10</v>
      </c>
      <c r="O10" s="82"/>
      <c r="P10" s="83" t="s">
        <v>5</v>
      </c>
      <c r="Q10" s="81" t="s">
        <v>51</v>
      </c>
      <c r="R10" s="82"/>
      <c r="S10" s="27" t="s">
        <v>195</v>
      </c>
      <c r="T10" s="85" t="s">
        <v>91</v>
      </c>
      <c r="U10" s="110" t="s">
        <v>200</v>
      </c>
      <c r="V10" s="21"/>
      <c r="W10" s="21"/>
      <c r="X10" s="47" t="s">
        <v>690</v>
      </c>
      <c r="Y10" s="21"/>
      <c r="Z10" s="21"/>
      <c r="AA10" s="21"/>
      <c r="AB10" s="21"/>
    </row>
    <row r="11" spans="1:30" ht="121.5" hidden="1" outlineLevel="1" x14ac:dyDescent="0.15">
      <c r="A11" s="26" t="s">
        <v>57</v>
      </c>
      <c r="B11" s="48" t="s">
        <v>398</v>
      </c>
      <c r="C11" s="48" t="s">
        <v>384</v>
      </c>
      <c r="D11" s="48" t="s">
        <v>399</v>
      </c>
      <c r="E11" s="48" t="s">
        <v>400</v>
      </c>
      <c r="F11" s="67" t="s">
        <v>414</v>
      </c>
      <c r="G11" s="48" t="s">
        <v>387</v>
      </c>
      <c r="H11" s="48" t="s">
        <v>401</v>
      </c>
      <c r="I11" s="49"/>
      <c r="J11" s="50" t="s">
        <v>402</v>
      </c>
      <c r="K11" s="51" t="s">
        <v>415</v>
      </c>
      <c r="L11" s="51"/>
      <c r="M11" s="51" t="s">
        <v>403</v>
      </c>
      <c r="N11" s="91">
        <v>20</v>
      </c>
      <c r="O11" s="48">
        <v>4</v>
      </c>
      <c r="P11" s="61"/>
      <c r="Q11" s="61"/>
      <c r="R11" s="50" t="s">
        <v>404</v>
      </c>
      <c r="S11" s="48" t="s">
        <v>405</v>
      </c>
      <c r="T11" s="54" t="s">
        <v>394</v>
      </c>
      <c r="U11" s="113" t="s">
        <v>395</v>
      </c>
      <c r="V11" s="63"/>
      <c r="W11" s="47" t="s">
        <v>406</v>
      </c>
      <c r="X11" s="47" t="s">
        <v>330</v>
      </c>
      <c r="Y11" s="47" t="s">
        <v>330</v>
      </c>
      <c r="Z11" s="47" t="s">
        <v>330</v>
      </c>
      <c r="AA11" s="47" t="s">
        <v>330</v>
      </c>
      <c r="AB11" s="47"/>
    </row>
    <row r="12" spans="1:30" s="56" customFormat="1" ht="39.75" hidden="1" customHeight="1" outlineLevel="1" x14ac:dyDescent="0.15">
      <c r="A12" s="219" t="s">
        <v>57</v>
      </c>
      <c r="B12" s="59" t="s">
        <v>407</v>
      </c>
      <c r="C12" s="48" t="s">
        <v>384</v>
      </c>
      <c r="D12" s="48" t="s">
        <v>408</v>
      </c>
      <c r="E12" s="59" t="s">
        <v>409</v>
      </c>
      <c r="F12" s="67" t="s">
        <v>414</v>
      </c>
      <c r="G12" s="48" t="s">
        <v>387</v>
      </c>
      <c r="H12" s="48" t="s">
        <v>401</v>
      </c>
      <c r="I12" s="49"/>
      <c r="J12" s="228" t="s">
        <v>410</v>
      </c>
      <c r="K12" s="51" t="s">
        <v>415</v>
      </c>
      <c r="L12" s="51"/>
      <c r="M12" s="51" t="s">
        <v>411</v>
      </c>
      <c r="N12" s="91">
        <v>20</v>
      </c>
      <c r="O12" s="48">
        <v>4</v>
      </c>
      <c r="P12" s="61"/>
      <c r="Q12" s="61"/>
      <c r="R12" s="228" t="s">
        <v>412</v>
      </c>
      <c r="S12" s="228" t="s">
        <v>413</v>
      </c>
      <c r="T12" s="58" t="s">
        <v>394</v>
      </c>
      <c r="U12" s="235" t="s">
        <v>395</v>
      </c>
      <c r="V12" s="236"/>
      <c r="W12" s="56" t="s">
        <v>396</v>
      </c>
      <c r="X12" s="56" t="s">
        <v>330</v>
      </c>
      <c r="Y12" s="56" t="s">
        <v>330</v>
      </c>
      <c r="Z12" s="56" t="s">
        <v>330</v>
      </c>
      <c r="AA12" s="56" t="s">
        <v>330</v>
      </c>
      <c r="AC12" s="57" t="str">
        <f t="shared" ref="AC12" si="0">HYPERLINK(AD12,"●")</f>
        <v>●</v>
      </c>
      <c r="AD12" s="58" t="s">
        <v>420</v>
      </c>
    </row>
    <row r="13" spans="1:30" ht="121.5" hidden="1" outlineLevel="1" x14ac:dyDescent="0.15">
      <c r="A13" s="26" t="s">
        <v>726</v>
      </c>
      <c r="B13" s="26" t="s">
        <v>727</v>
      </c>
      <c r="C13" s="210" t="s">
        <v>599</v>
      </c>
      <c r="D13" s="39" t="s">
        <v>600</v>
      </c>
      <c r="E13" s="41" t="s">
        <v>601</v>
      </c>
      <c r="F13" s="41" t="s">
        <v>602</v>
      </c>
      <c r="G13" s="203" t="s">
        <v>603</v>
      </c>
      <c r="H13" s="41" t="s">
        <v>604</v>
      </c>
      <c r="I13" s="40" t="s">
        <v>5</v>
      </c>
      <c r="J13" s="8" t="s">
        <v>605</v>
      </c>
      <c r="K13" s="210" t="s">
        <v>606</v>
      </c>
      <c r="L13" s="210"/>
      <c r="M13" s="210" t="s">
        <v>607</v>
      </c>
      <c r="N13" s="210">
        <v>1</v>
      </c>
      <c r="O13" s="39"/>
      <c r="P13" s="40" t="s">
        <v>5</v>
      </c>
      <c r="Q13" s="38"/>
      <c r="R13" s="210"/>
      <c r="S13" s="210"/>
      <c r="T13" s="43" t="s">
        <v>608</v>
      </c>
      <c r="U13" s="100" t="s">
        <v>609</v>
      </c>
      <c r="V13" s="21"/>
      <c r="W13" s="21" t="s">
        <v>597</v>
      </c>
      <c r="X13" s="21" t="s">
        <v>597</v>
      </c>
      <c r="Y13" s="21" t="s">
        <v>597</v>
      </c>
      <c r="Z13" s="21" t="s">
        <v>597</v>
      </c>
      <c r="AA13" s="21" t="s">
        <v>597</v>
      </c>
      <c r="AB13" s="21"/>
    </row>
    <row r="14" spans="1:30" s="56" customFormat="1" ht="40.5" hidden="1" customHeight="1" outlineLevel="1" x14ac:dyDescent="0.15">
      <c r="A14" s="26" t="s">
        <v>726</v>
      </c>
      <c r="B14" s="48" t="s">
        <v>398</v>
      </c>
      <c r="C14" s="210" t="s">
        <v>599</v>
      </c>
      <c r="D14" s="210" t="s">
        <v>610</v>
      </c>
      <c r="E14" s="211" t="s">
        <v>611</v>
      </c>
      <c r="F14" s="211" t="s">
        <v>602</v>
      </c>
      <c r="G14" s="211" t="s">
        <v>603</v>
      </c>
      <c r="H14" s="211" t="s">
        <v>612</v>
      </c>
      <c r="I14" s="40" t="s">
        <v>5</v>
      </c>
      <c r="J14" s="8" t="s">
        <v>605</v>
      </c>
      <c r="K14" s="210" t="s">
        <v>606</v>
      </c>
      <c r="L14" s="210"/>
      <c r="M14" s="210" t="s">
        <v>607</v>
      </c>
      <c r="N14" s="210">
        <v>1</v>
      </c>
      <c r="O14" s="210"/>
      <c r="P14" s="40" t="s">
        <v>5</v>
      </c>
      <c r="Q14" s="38"/>
      <c r="R14" s="210"/>
      <c r="S14" s="210"/>
      <c r="T14" s="43" t="s">
        <v>608</v>
      </c>
      <c r="U14" s="100" t="s">
        <v>609</v>
      </c>
      <c r="V14" s="21"/>
      <c r="W14" s="21" t="s">
        <v>597</v>
      </c>
      <c r="X14" s="21" t="s">
        <v>597</v>
      </c>
      <c r="Y14" s="21" t="s">
        <v>597</v>
      </c>
      <c r="Z14" s="21" t="s">
        <v>597</v>
      </c>
      <c r="AA14" s="21" t="s">
        <v>597</v>
      </c>
      <c r="AB14" s="21"/>
      <c r="AC14" s="57" t="str">
        <f t="shared" ref="AC14" si="1">HYPERLINK(AD14,"●")</f>
        <v>●</v>
      </c>
      <c r="AD14" s="58" t="s">
        <v>356</v>
      </c>
    </row>
    <row r="15" spans="1:30" s="56" customFormat="1" ht="42.75" hidden="1" customHeight="1" outlineLevel="1" x14ac:dyDescent="0.15">
      <c r="A15" s="26" t="s">
        <v>726</v>
      </c>
      <c r="B15" s="48" t="s">
        <v>407</v>
      </c>
      <c r="C15" s="210" t="s">
        <v>599</v>
      </c>
      <c r="D15" s="210" t="s">
        <v>613</v>
      </c>
      <c r="E15" s="211" t="s">
        <v>614</v>
      </c>
      <c r="F15" s="211" t="s">
        <v>602</v>
      </c>
      <c r="G15" s="211" t="s">
        <v>603</v>
      </c>
      <c r="H15" s="211" t="s">
        <v>615</v>
      </c>
      <c r="I15" s="40" t="s">
        <v>5</v>
      </c>
      <c r="J15" s="8" t="s">
        <v>605</v>
      </c>
      <c r="K15" s="210" t="s">
        <v>606</v>
      </c>
      <c r="L15" s="210"/>
      <c r="M15" s="210" t="s">
        <v>607</v>
      </c>
      <c r="N15" s="210" t="s">
        <v>616</v>
      </c>
      <c r="O15" s="210"/>
      <c r="P15" s="40" t="s">
        <v>5</v>
      </c>
      <c r="Q15" s="38"/>
      <c r="R15" s="210" t="s">
        <v>617</v>
      </c>
      <c r="S15" s="210" t="s">
        <v>618</v>
      </c>
      <c r="T15" s="43" t="s">
        <v>608</v>
      </c>
      <c r="U15" s="100" t="s">
        <v>609</v>
      </c>
      <c r="V15" s="21"/>
      <c r="W15" s="21" t="s">
        <v>597</v>
      </c>
      <c r="X15" s="21" t="s">
        <v>597</v>
      </c>
      <c r="Y15" s="21" t="s">
        <v>597</v>
      </c>
      <c r="Z15" s="21" t="s">
        <v>597</v>
      </c>
      <c r="AA15" s="21"/>
      <c r="AB15" s="21" t="s">
        <v>619</v>
      </c>
      <c r="AD15" s="58"/>
    </row>
    <row r="16" spans="1:30" ht="54" hidden="1" outlineLevel="1" x14ac:dyDescent="0.15">
      <c r="A16" s="18" t="s">
        <v>62</v>
      </c>
      <c r="B16" s="18"/>
      <c r="C16" s="11" t="s">
        <v>63</v>
      </c>
      <c r="D16" s="11" t="s">
        <v>64</v>
      </c>
      <c r="E16" s="17"/>
      <c r="F16" s="17"/>
      <c r="G16" s="203"/>
      <c r="H16" s="17"/>
      <c r="I16" s="12" t="s">
        <v>5</v>
      </c>
      <c r="J16" s="8"/>
      <c r="K16" s="27" t="s">
        <v>1703</v>
      </c>
      <c r="L16" s="102"/>
      <c r="M16" s="11"/>
      <c r="N16" s="11"/>
      <c r="O16" s="11"/>
      <c r="P16" s="12" t="s">
        <v>5</v>
      </c>
      <c r="Q16" s="10" t="s">
        <v>51</v>
      </c>
      <c r="R16" s="11"/>
      <c r="S16" s="11"/>
      <c r="T16" s="13" t="s">
        <v>65</v>
      </c>
      <c r="U16" s="21"/>
      <c r="V16" s="21"/>
      <c r="W16" s="21"/>
      <c r="X16" s="21"/>
      <c r="Y16" s="21"/>
      <c r="Z16" s="21"/>
      <c r="AA16" s="21"/>
      <c r="AB16" s="21"/>
    </row>
    <row r="17" spans="1:33" ht="58.5" hidden="1" customHeight="1" outlineLevel="1" x14ac:dyDescent="0.15">
      <c r="A17" s="26" t="s">
        <v>58</v>
      </c>
      <c r="B17" s="26"/>
      <c r="C17" s="82" t="s">
        <v>23</v>
      </c>
      <c r="D17" s="82" t="s">
        <v>59</v>
      </c>
      <c r="E17" s="84"/>
      <c r="F17" s="84"/>
      <c r="G17" s="203"/>
      <c r="H17" s="84"/>
      <c r="I17" s="83" t="s">
        <v>5</v>
      </c>
      <c r="J17" s="28" t="s">
        <v>2021</v>
      </c>
      <c r="K17" s="27" t="s">
        <v>2022</v>
      </c>
      <c r="L17" s="210"/>
      <c r="M17" s="210"/>
      <c r="N17" s="82"/>
      <c r="O17" s="82"/>
      <c r="P17" s="212" t="s">
        <v>60</v>
      </c>
      <c r="Q17" s="81" t="s">
        <v>51</v>
      </c>
      <c r="R17" s="210"/>
      <c r="S17" s="82"/>
      <c r="T17" s="85" t="s">
        <v>61</v>
      </c>
      <c r="U17" s="21"/>
      <c r="V17" s="21"/>
      <c r="W17" s="21"/>
      <c r="X17" s="21"/>
      <c r="Y17" s="21"/>
      <c r="Z17" s="21"/>
      <c r="AA17" s="21"/>
      <c r="AB17" s="21"/>
    </row>
    <row r="18" spans="1:33" ht="53.25" hidden="1" customHeight="1" outlineLevel="1" x14ac:dyDescent="0.15">
      <c r="A18" s="26" t="s">
        <v>84</v>
      </c>
      <c r="B18" s="26"/>
      <c r="C18" s="82" t="s">
        <v>85</v>
      </c>
      <c r="D18" s="82" t="s">
        <v>86</v>
      </c>
      <c r="E18" s="84" t="s">
        <v>194</v>
      </c>
      <c r="F18" s="84" t="s">
        <v>205</v>
      </c>
      <c r="G18" s="203" t="s">
        <v>204</v>
      </c>
      <c r="H18" s="84" t="s">
        <v>206</v>
      </c>
      <c r="I18" s="83" t="s">
        <v>5</v>
      </c>
      <c r="J18" s="28" t="s">
        <v>201</v>
      </c>
      <c r="K18" s="27" t="s">
        <v>202</v>
      </c>
      <c r="L18" s="27"/>
      <c r="M18" s="27" t="s">
        <v>209</v>
      </c>
      <c r="N18" s="82">
        <v>5</v>
      </c>
      <c r="O18" s="82"/>
      <c r="P18" s="83" t="s">
        <v>5</v>
      </c>
      <c r="Q18" s="212" t="s">
        <v>51</v>
      </c>
      <c r="R18" s="27" t="s">
        <v>207</v>
      </c>
      <c r="S18" s="27" t="s">
        <v>208</v>
      </c>
      <c r="T18" s="85" t="s">
        <v>87</v>
      </c>
      <c r="U18" s="110" t="s">
        <v>203</v>
      </c>
      <c r="V18" s="21"/>
      <c r="W18" s="21"/>
      <c r="X18" s="47" t="s">
        <v>690</v>
      </c>
      <c r="Y18" s="21"/>
      <c r="Z18" s="21"/>
      <c r="AA18" s="21"/>
      <c r="AB18" s="21"/>
    </row>
    <row r="19" spans="1:33" ht="51" hidden="1" customHeight="1" outlineLevel="1" x14ac:dyDescent="0.15">
      <c r="A19" s="18" t="s">
        <v>92</v>
      </c>
      <c r="B19" s="80"/>
      <c r="C19" s="82" t="s">
        <v>93</v>
      </c>
      <c r="D19" s="82" t="s">
        <v>94</v>
      </c>
      <c r="E19" s="210" t="s">
        <v>95</v>
      </c>
      <c r="F19" s="21"/>
      <c r="G19" s="210" t="s">
        <v>96</v>
      </c>
      <c r="H19" s="210" t="s">
        <v>97</v>
      </c>
      <c r="I19" s="83" t="s">
        <v>5</v>
      </c>
      <c r="J19" s="8"/>
      <c r="K19" s="27" t="s">
        <v>98</v>
      </c>
      <c r="L19" s="27"/>
      <c r="M19" s="27" t="s">
        <v>99</v>
      </c>
      <c r="N19" s="82">
        <v>10</v>
      </c>
      <c r="O19" s="82"/>
      <c r="P19" s="83" t="s">
        <v>5</v>
      </c>
      <c r="Q19" s="212" t="s">
        <v>51</v>
      </c>
      <c r="R19" s="210"/>
      <c r="S19" s="82"/>
      <c r="T19" s="85" t="s">
        <v>100</v>
      </c>
      <c r="U19" s="110" t="s">
        <v>101</v>
      </c>
      <c r="V19" s="21"/>
      <c r="W19" s="21"/>
      <c r="X19" s="21" t="s">
        <v>102</v>
      </c>
      <c r="Y19" s="21" t="s">
        <v>102</v>
      </c>
      <c r="Z19" s="21" t="s">
        <v>103</v>
      </c>
      <c r="AA19" s="21" t="s">
        <v>103</v>
      </c>
      <c r="AB19" s="21"/>
    </row>
    <row r="20" spans="1:33" s="56" customFormat="1" ht="30" hidden="1" customHeight="1" outlineLevel="1" x14ac:dyDescent="0.15">
      <c r="A20" s="47" t="s">
        <v>316</v>
      </c>
      <c r="B20" s="47" t="s">
        <v>294</v>
      </c>
      <c r="C20" s="47" t="s">
        <v>317</v>
      </c>
      <c r="D20" s="47" t="s">
        <v>318</v>
      </c>
      <c r="E20" s="60" t="s">
        <v>319</v>
      </c>
      <c r="F20" s="48" t="s">
        <v>320</v>
      </c>
      <c r="G20" s="48" t="s">
        <v>321</v>
      </c>
      <c r="H20" s="47" t="s">
        <v>322</v>
      </c>
      <c r="I20" s="44" t="s">
        <v>5</v>
      </c>
      <c r="J20" s="53" t="s">
        <v>323</v>
      </c>
      <c r="K20" s="52" t="s">
        <v>324</v>
      </c>
      <c r="L20" s="52"/>
      <c r="M20" s="52" t="s">
        <v>325</v>
      </c>
      <c r="N20" s="46">
        <v>12</v>
      </c>
      <c r="O20" s="47">
        <v>8</v>
      </c>
      <c r="P20" s="44" t="s">
        <v>5</v>
      </c>
      <c r="Q20" s="37" t="s">
        <v>267</v>
      </c>
      <c r="R20" s="53" t="s">
        <v>326</v>
      </c>
      <c r="S20" s="48" t="s">
        <v>327</v>
      </c>
      <c r="T20" s="54" t="s">
        <v>328</v>
      </c>
      <c r="U20" s="114" t="s">
        <v>329</v>
      </c>
      <c r="V20" s="94"/>
      <c r="W20" s="47"/>
      <c r="X20" s="47"/>
      <c r="Y20" s="47" t="s">
        <v>330</v>
      </c>
      <c r="Z20" s="47" t="s">
        <v>331</v>
      </c>
      <c r="AA20" s="47" t="s">
        <v>330</v>
      </c>
      <c r="AB20" s="47"/>
      <c r="AC20" s="57"/>
      <c r="AD20" s="58"/>
      <c r="AE20" s="56" t="s">
        <v>332</v>
      </c>
      <c r="AF20" s="57" t="str">
        <f t="shared" ref="AF20:AF22" si="2">HYPERLINK(AG20,"●")</f>
        <v>●</v>
      </c>
      <c r="AG20" s="58" t="s">
        <v>333</v>
      </c>
    </row>
    <row r="21" spans="1:33" s="56" customFormat="1" ht="30" hidden="1" customHeight="1" outlineLevel="1" x14ac:dyDescent="0.15">
      <c r="A21" s="47" t="s">
        <v>334</v>
      </c>
      <c r="B21" s="47" t="s">
        <v>315</v>
      </c>
      <c r="C21" s="47" t="s">
        <v>317</v>
      </c>
      <c r="D21" s="47" t="s">
        <v>335</v>
      </c>
      <c r="E21" s="60" t="s">
        <v>319</v>
      </c>
      <c r="F21" s="48" t="s">
        <v>320</v>
      </c>
      <c r="G21" s="48" t="s">
        <v>321</v>
      </c>
      <c r="H21" s="47" t="s">
        <v>336</v>
      </c>
      <c r="I21" s="44" t="s">
        <v>5</v>
      </c>
      <c r="J21" s="53" t="s">
        <v>323</v>
      </c>
      <c r="K21" s="52" t="s">
        <v>324</v>
      </c>
      <c r="L21" s="52"/>
      <c r="M21" s="52" t="s">
        <v>325</v>
      </c>
      <c r="N21" s="46">
        <v>12</v>
      </c>
      <c r="O21" s="47">
        <v>8</v>
      </c>
      <c r="P21" s="44" t="s">
        <v>5</v>
      </c>
      <c r="Q21" s="37" t="s">
        <v>267</v>
      </c>
      <c r="R21" s="53" t="s">
        <v>326</v>
      </c>
      <c r="S21" s="48" t="s">
        <v>327</v>
      </c>
      <c r="T21" s="54" t="s">
        <v>328</v>
      </c>
      <c r="U21" s="113" t="s">
        <v>329</v>
      </c>
      <c r="V21" s="94"/>
      <c r="W21" s="47" t="s">
        <v>330</v>
      </c>
      <c r="X21" s="47"/>
      <c r="Y21" s="47" t="s">
        <v>330</v>
      </c>
      <c r="Z21" s="47" t="s">
        <v>331</v>
      </c>
      <c r="AA21" s="47" t="s">
        <v>330</v>
      </c>
      <c r="AB21" s="47"/>
      <c r="AC21" s="57"/>
      <c r="AD21" s="58"/>
      <c r="AE21" s="56" t="s">
        <v>337</v>
      </c>
      <c r="AF21" s="57" t="str">
        <f t="shared" si="2"/>
        <v>●</v>
      </c>
      <c r="AG21" s="58" t="s">
        <v>338</v>
      </c>
    </row>
    <row r="22" spans="1:33" s="56" customFormat="1" ht="30" hidden="1" customHeight="1" outlineLevel="1" x14ac:dyDescent="0.15">
      <c r="A22" s="47" t="s">
        <v>339</v>
      </c>
      <c r="B22" s="47" t="s">
        <v>340</v>
      </c>
      <c r="C22" s="47" t="s">
        <v>317</v>
      </c>
      <c r="D22" s="47" t="s">
        <v>341</v>
      </c>
      <c r="E22" s="60" t="s">
        <v>342</v>
      </c>
      <c r="F22" s="48" t="s">
        <v>320</v>
      </c>
      <c r="G22" s="48" t="s">
        <v>321</v>
      </c>
      <c r="H22" s="48" t="s">
        <v>343</v>
      </c>
      <c r="I22" s="44" t="s">
        <v>5</v>
      </c>
      <c r="J22" s="53" t="s">
        <v>323</v>
      </c>
      <c r="K22" s="52" t="s">
        <v>324</v>
      </c>
      <c r="L22" s="52"/>
      <c r="M22" s="52" t="s">
        <v>325</v>
      </c>
      <c r="N22" s="46">
        <v>10</v>
      </c>
      <c r="O22" s="47">
        <v>12</v>
      </c>
      <c r="P22" s="40" t="s">
        <v>5</v>
      </c>
      <c r="Q22" s="38" t="s">
        <v>267</v>
      </c>
      <c r="R22" s="53" t="s">
        <v>326</v>
      </c>
      <c r="S22" s="48" t="s">
        <v>327</v>
      </c>
      <c r="T22" s="54" t="s">
        <v>328</v>
      </c>
      <c r="U22" s="113" t="s">
        <v>329</v>
      </c>
      <c r="V22" s="94"/>
      <c r="W22" s="47"/>
      <c r="X22" s="47"/>
      <c r="Y22" s="47" t="s">
        <v>330</v>
      </c>
      <c r="Z22" s="47" t="s">
        <v>331</v>
      </c>
      <c r="AA22" s="47" t="s">
        <v>330</v>
      </c>
      <c r="AB22" s="47"/>
      <c r="AC22" s="57"/>
      <c r="AD22" s="58"/>
      <c r="AE22" s="56" t="s">
        <v>337</v>
      </c>
      <c r="AF22" s="57" t="str">
        <f t="shared" si="2"/>
        <v>●</v>
      </c>
      <c r="AG22" s="58" t="s">
        <v>344</v>
      </c>
    </row>
    <row r="23" spans="1:33" ht="40.5" hidden="1" customHeight="1" outlineLevel="1" x14ac:dyDescent="0.15">
      <c r="A23" s="26" t="s">
        <v>57</v>
      </c>
      <c r="B23" s="48" t="s">
        <v>383</v>
      </c>
      <c r="C23" s="48" t="s">
        <v>384</v>
      </c>
      <c r="D23" s="48" t="s">
        <v>385</v>
      </c>
      <c r="E23" s="48" t="s">
        <v>386</v>
      </c>
      <c r="F23" s="67" t="s">
        <v>414</v>
      </c>
      <c r="G23" s="48" t="s">
        <v>387</v>
      </c>
      <c r="H23" s="48" t="s">
        <v>388</v>
      </c>
      <c r="I23" s="49"/>
      <c r="J23" s="50" t="s">
        <v>389</v>
      </c>
      <c r="K23" s="51" t="s">
        <v>390</v>
      </c>
      <c r="L23" s="51"/>
      <c r="M23" s="51" t="s">
        <v>391</v>
      </c>
      <c r="N23" s="91">
        <v>1</v>
      </c>
      <c r="O23" s="48">
        <v>20</v>
      </c>
      <c r="P23" s="61"/>
      <c r="Q23" s="61"/>
      <c r="R23" s="50" t="s">
        <v>392</v>
      </c>
      <c r="S23" s="48" t="s">
        <v>393</v>
      </c>
      <c r="T23" s="54" t="s">
        <v>394</v>
      </c>
      <c r="U23" s="235" t="s">
        <v>395</v>
      </c>
      <c r="V23" s="65"/>
      <c r="W23" s="47" t="s">
        <v>396</v>
      </c>
      <c r="X23" s="47" t="s">
        <v>397</v>
      </c>
      <c r="Y23" s="47" t="s">
        <v>397</v>
      </c>
      <c r="Z23" s="47" t="s">
        <v>397</v>
      </c>
      <c r="AA23" s="47" t="s">
        <v>397</v>
      </c>
      <c r="AB23" s="47" t="s">
        <v>367</v>
      </c>
    </row>
    <row r="24" spans="1:33" ht="38.25" hidden="1" customHeight="1" outlineLevel="1" x14ac:dyDescent="0.15">
      <c r="A24" s="26" t="s">
        <v>107</v>
      </c>
      <c r="B24" s="26"/>
      <c r="C24" s="39" t="s">
        <v>108</v>
      </c>
      <c r="D24" s="39" t="s">
        <v>52</v>
      </c>
      <c r="E24" s="41" t="s">
        <v>446</v>
      </c>
      <c r="F24" s="41" t="s">
        <v>448</v>
      </c>
      <c r="G24" s="203" t="s">
        <v>445</v>
      </c>
      <c r="H24" s="41" t="s">
        <v>443</v>
      </c>
      <c r="I24" s="40" t="s">
        <v>5</v>
      </c>
      <c r="J24" s="28" t="s">
        <v>483</v>
      </c>
      <c r="K24" s="27" t="s">
        <v>444</v>
      </c>
      <c r="L24" s="27"/>
      <c r="M24" s="27" t="s">
        <v>447</v>
      </c>
      <c r="N24" s="39">
        <v>5</v>
      </c>
      <c r="O24" s="39"/>
      <c r="P24" s="40" t="s">
        <v>5</v>
      </c>
      <c r="Q24" s="212" t="s">
        <v>51</v>
      </c>
      <c r="R24" s="27" t="s">
        <v>449</v>
      </c>
      <c r="S24" s="210" t="s">
        <v>450</v>
      </c>
      <c r="T24" s="43" t="s">
        <v>109</v>
      </c>
      <c r="U24" s="111" t="s">
        <v>451</v>
      </c>
      <c r="V24" s="232"/>
      <c r="W24" s="21"/>
      <c r="X24" s="21"/>
      <c r="Y24" s="21"/>
      <c r="Z24" s="21"/>
      <c r="AA24" s="21"/>
      <c r="AB24" s="21"/>
    </row>
    <row r="25" spans="1:33" s="56" customFormat="1" ht="45" hidden="1" customHeight="1" outlineLevel="1" x14ac:dyDescent="0.15">
      <c r="A25" s="18" t="s">
        <v>110</v>
      </c>
      <c r="B25" s="26"/>
      <c r="C25" s="210" t="s">
        <v>114</v>
      </c>
      <c r="D25" s="210" t="s">
        <v>115</v>
      </c>
      <c r="E25" s="211" t="s">
        <v>476</v>
      </c>
      <c r="F25" s="211" t="s">
        <v>475</v>
      </c>
      <c r="G25" s="211" t="s">
        <v>470</v>
      </c>
      <c r="H25" s="211" t="s">
        <v>473</v>
      </c>
      <c r="I25" s="209" t="s">
        <v>5</v>
      </c>
      <c r="J25" s="28" t="s">
        <v>116</v>
      </c>
      <c r="K25" s="27" t="s">
        <v>117</v>
      </c>
      <c r="L25" s="27"/>
      <c r="M25" s="27" t="s">
        <v>474</v>
      </c>
      <c r="N25" s="210">
        <v>10</v>
      </c>
      <c r="O25" s="210"/>
      <c r="P25" s="213" t="s">
        <v>5</v>
      </c>
      <c r="Q25" s="42" t="s">
        <v>5</v>
      </c>
      <c r="R25" s="6"/>
      <c r="S25" s="6" t="s">
        <v>481</v>
      </c>
      <c r="T25" s="214" t="s">
        <v>118</v>
      </c>
      <c r="U25" s="231" t="s">
        <v>761</v>
      </c>
      <c r="V25" s="46"/>
      <c r="W25" s="46"/>
      <c r="X25" s="46"/>
      <c r="Y25" s="21"/>
      <c r="Z25" s="21"/>
      <c r="AA25" s="21"/>
      <c r="AB25" s="21"/>
      <c r="AC25" s="57"/>
      <c r="AD25" s="58"/>
      <c r="AE25" s="57" t="str">
        <f t="shared" ref="AE25:AE26" si="3">HYPERLINK(AF25,"●")</f>
        <v>●</v>
      </c>
      <c r="AF25" s="58" t="s">
        <v>306</v>
      </c>
    </row>
    <row r="26" spans="1:33" s="56" customFormat="1" ht="45.75" hidden="1" customHeight="1" outlineLevel="1" x14ac:dyDescent="0.15">
      <c r="A26" s="18" t="s">
        <v>110</v>
      </c>
      <c r="B26" s="26"/>
      <c r="C26" s="210" t="s">
        <v>114</v>
      </c>
      <c r="D26" s="210" t="s">
        <v>119</v>
      </c>
      <c r="E26" s="211" t="s">
        <v>478</v>
      </c>
      <c r="F26" s="211" t="s">
        <v>475</v>
      </c>
      <c r="G26" s="211" t="s">
        <v>477</v>
      </c>
      <c r="H26" s="211" t="s">
        <v>479</v>
      </c>
      <c r="I26" s="209" t="s">
        <v>5</v>
      </c>
      <c r="J26" s="6" t="s">
        <v>120</v>
      </c>
      <c r="K26" s="27" t="s">
        <v>117</v>
      </c>
      <c r="L26" s="27"/>
      <c r="M26" s="27" t="s">
        <v>480</v>
      </c>
      <c r="N26" s="210">
        <v>1</v>
      </c>
      <c r="O26" s="210"/>
      <c r="P26" s="213" t="s">
        <v>5</v>
      </c>
      <c r="Q26" s="42" t="s">
        <v>5</v>
      </c>
      <c r="R26" s="6"/>
      <c r="S26" s="6" t="s">
        <v>482</v>
      </c>
      <c r="T26" s="214" t="s">
        <v>121</v>
      </c>
      <c r="U26" s="231" t="s">
        <v>762</v>
      </c>
      <c r="V26" s="46"/>
      <c r="W26" s="46"/>
      <c r="X26" s="46"/>
      <c r="Y26" s="21"/>
      <c r="Z26" s="21"/>
      <c r="AA26" s="21"/>
      <c r="AB26" s="21"/>
      <c r="AC26" s="57"/>
      <c r="AD26" s="58"/>
      <c r="AE26" s="57" t="str">
        <f t="shared" si="3"/>
        <v>●</v>
      </c>
      <c r="AF26" s="58" t="s">
        <v>313</v>
      </c>
    </row>
    <row r="27" spans="1:33" s="88" customFormat="1" ht="47.25" hidden="1" customHeight="1" outlineLevel="1" x14ac:dyDescent="0.15">
      <c r="A27" s="18" t="s">
        <v>436</v>
      </c>
      <c r="B27" s="26" t="s">
        <v>678</v>
      </c>
      <c r="C27" s="211" t="s">
        <v>494</v>
      </c>
      <c r="D27" s="211" t="s">
        <v>495</v>
      </c>
      <c r="E27" s="211" t="s">
        <v>657</v>
      </c>
      <c r="F27" s="211" t="s">
        <v>509</v>
      </c>
      <c r="G27" s="211" t="s">
        <v>650</v>
      </c>
      <c r="H27" s="211" t="s">
        <v>651</v>
      </c>
      <c r="I27" s="213" t="s">
        <v>215</v>
      </c>
      <c r="J27" s="6"/>
      <c r="K27" s="32" t="s">
        <v>503</v>
      </c>
      <c r="L27" s="32"/>
      <c r="M27" s="32" t="s">
        <v>656</v>
      </c>
      <c r="N27" s="211"/>
      <c r="O27" s="211"/>
      <c r="P27" s="20" t="s">
        <v>50</v>
      </c>
      <c r="Q27" s="213" t="s">
        <v>5</v>
      </c>
      <c r="R27" s="31" t="s">
        <v>648</v>
      </c>
      <c r="S27" s="6" t="s">
        <v>649</v>
      </c>
      <c r="T27" s="214" t="s">
        <v>504</v>
      </c>
      <c r="U27" s="21"/>
      <c r="V27" s="21"/>
      <c r="W27" s="21"/>
      <c r="X27" s="21" t="s">
        <v>667</v>
      </c>
      <c r="Y27" s="21" t="s">
        <v>667</v>
      </c>
      <c r="Z27" s="21"/>
      <c r="AA27" s="21"/>
      <c r="AB27" s="21"/>
    </row>
    <row r="28" spans="1:33" ht="54" hidden="1" outlineLevel="1" x14ac:dyDescent="0.15">
      <c r="A28" s="18" t="s">
        <v>436</v>
      </c>
      <c r="B28" s="26" t="s">
        <v>679</v>
      </c>
      <c r="C28" s="211" t="s">
        <v>494</v>
      </c>
      <c r="D28" s="211" t="s">
        <v>496</v>
      </c>
      <c r="E28" s="41" t="s">
        <v>657</v>
      </c>
      <c r="F28" s="17" t="s">
        <v>509</v>
      </c>
      <c r="G28" s="203" t="s">
        <v>652</v>
      </c>
      <c r="H28" s="17" t="s">
        <v>653</v>
      </c>
      <c r="I28" s="213" t="s">
        <v>215</v>
      </c>
      <c r="J28" s="6"/>
      <c r="K28" s="211" t="s">
        <v>503</v>
      </c>
      <c r="L28" s="211"/>
      <c r="M28" s="32" t="s">
        <v>656</v>
      </c>
      <c r="N28" s="211"/>
      <c r="O28" s="211"/>
      <c r="P28" s="20" t="s">
        <v>50</v>
      </c>
      <c r="Q28" s="213" t="s">
        <v>5</v>
      </c>
      <c r="R28" s="31" t="s">
        <v>655</v>
      </c>
      <c r="S28" s="31" t="s">
        <v>647</v>
      </c>
      <c r="T28" s="13" t="s">
        <v>504</v>
      </c>
      <c r="U28" s="21"/>
      <c r="V28" s="21"/>
      <c r="W28" s="21"/>
      <c r="X28" s="21" t="s">
        <v>667</v>
      </c>
      <c r="Y28" s="21" t="s">
        <v>667</v>
      </c>
      <c r="Z28" s="21"/>
      <c r="AA28" s="21"/>
      <c r="AB28" s="21"/>
    </row>
    <row r="29" spans="1:33" ht="67.5" hidden="1" outlineLevel="1" x14ac:dyDescent="0.15">
      <c r="A29" s="18" t="s">
        <v>436</v>
      </c>
      <c r="B29" s="26" t="s">
        <v>141</v>
      </c>
      <c r="C29" s="211" t="s">
        <v>494</v>
      </c>
      <c r="D29" s="211" t="s">
        <v>497</v>
      </c>
      <c r="E29" s="41" t="s">
        <v>658</v>
      </c>
      <c r="F29" s="17" t="s">
        <v>509</v>
      </c>
      <c r="G29" s="203" t="s">
        <v>652</v>
      </c>
      <c r="H29" s="17" t="s">
        <v>654</v>
      </c>
      <c r="I29" s="213" t="s">
        <v>215</v>
      </c>
      <c r="J29" s="6"/>
      <c r="K29" s="211" t="s">
        <v>503</v>
      </c>
      <c r="L29" s="211"/>
      <c r="M29" s="32" t="s">
        <v>656</v>
      </c>
      <c r="N29" s="211"/>
      <c r="O29" s="211"/>
      <c r="P29" s="20" t="s">
        <v>50</v>
      </c>
      <c r="Q29" s="213" t="s">
        <v>5</v>
      </c>
      <c r="R29" s="31" t="s">
        <v>655</v>
      </c>
      <c r="S29" s="31" t="s">
        <v>647</v>
      </c>
      <c r="T29" s="13" t="s">
        <v>504</v>
      </c>
      <c r="U29" s="21"/>
      <c r="V29" s="21"/>
      <c r="W29" s="21"/>
      <c r="X29" s="21" t="s">
        <v>667</v>
      </c>
      <c r="Y29" s="21" t="s">
        <v>667</v>
      </c>
      <c r="Z29" s="21"/>
      <c r="AA29" s="21"/>
      <c r="AB29" s="21"/>
    </row>
    <row r="30" spans="1:33" ht="54" hidden="1" outlineLevel="1" x14ac:dyDescent="0.15">
      <c r="A30" s="18" t="s">
        <v>436</v>
      </c>
      <c r="B30" s="26" t="s">
        <v>147</v>
      </c>
      <c r="C30" s="211" t="s">
        <v>494</v>
      </c>
      <c r="D30" s="211" t="s">
        <v>498</v>
      </c>
      <c r="E30" s="211" t="s">
        <v>660</v>
      </c>
      <c r="F30" s="223" t="s">
        <v>509</v>
      </c>
      <c r="G30" s="211" t="s">
        <v>659</v>
      </c>
      <c r="H30" s="211" t="s">
        <v>661</v>
      </c>
      <c r="I30" s="213" t="s">
        <v>215</v>
      </c>
      <c r="J30" s="6"/>
      <c r="K30" s="211" t="s">
        <v>503</v>
      </c>
      <c r="L30" s="211"/>
      <c r="M30" s="32" t="s">
        <v>656</v>
      </c>
      <c r="N30" s="211"/>
      <c r="O30" s="211"/>
      <c r="P30" s="20" t="s">
        <v>50</v>
      </c>
      <c r="Q30" s="213" t="s">
        <v>5</v>
      </c>
      <c r="R30" s="31" t="s">
        <v>655</v>
      </c>
      <c r="S30" s="31" t="s">
        <v>647</v>
      </c>
      <c r="T30" s="13" t="s">
        <v>504</v>
      </c>
      <c r="U30" s="21"/>
      <c r="V30" s="21"/>
      <c r="W30" s="21"/>
      <c r="X30" s="21" t="s">
        <v>667</v>
      </c>
      <c r="Y30" s="21" t="s">
        <v>667</v>
      </c>
      <c r="Z30" s="21"/>
      <c r="AA30" s="21"/>
      <c r="AB30" s="21"/>
    </row>
    <row r="31" spans="1:33" ht="41.25" hidden="1" customHeight="1" outlineLevel="1" x14ac:dyDescent="0.15">
      <c r="A31" s="18" t="s">
        <v>436</v>
      </c>
      <c r="B31" s="26" t="s">
        <v>680</v>
      </c>
      <c r="C31" s="211" t="s">
        <v>494</v>
      </c>
      <c r="D31" s="211" t="s">
        <v>499</v>
      </c>
      <c r="E31" s="41" t="s">
        <v>663</v>
      </c>
      <c r="F31" s="41" t="s">
        <v>509</v>
      </c>
      <c r="G31" s="203" t="s">
        <v>664</v>
      </c>
      <c r="H31" s="41" t="s">
        <v>662</v>
      </c>
      <c r="I31" s="213" t="s">
        <v>215</v>
      </c>
      <c r="J31" s="6"/>
      <c r="K31" s="211" t="s">
        <v>503</v>
      </c>
      <c r="L31" s="211"/>
      <c r="M31" s="32" t="s">
        <v>656</v>
      </c>
      <c r="N31" s="211"/>
      <c r="O31" s="211"/>
      <c r="P31" s="20" t="s">
        <v>50</v>
      </c>
      <c r="Q31" s="213" t="s">
        <v>5</v>
      </c>
      <c r="R31" s="31" t="s">
        <v>655</v>
      </c>
      <c r="S31" s="31" t="s">
        <v>647</v>
      </c>
      <c r="T31" s="43" t="s">
        <v>504</v>
      </c>
      <c r="U31" s="232"/>
      <c r="V31" s="232"/>
      <c r="W31" s="21"/>
      <c r="X31" s="21" t="s">
        <v>667</v>
      </c>
      <c r="Y31" s="21" t="s">
        <v>667</v>
      </c>
      <c r="Z31" s="21"/>
      <c r="AA31" s="21"/>
      <c r="AB31" s="21"/>
    </row>
    <row r="32" spans="1:33" ht="58.5" hidden="1" customHeight="1" outlineLevel="1" x14ac:dyDescent="0.15">
      <c r="A32" s="18" t="s">
        <v>436</v>
      </c>
      <c r="B32" s="26" t="s">
        <v>681</v>
      </c>
      <c r="C32" s="211" t="s">
        <v>494</v>
      </c>
      <c r="D32" s="211" t="s">
        <v>500</v>
      </c>
      <c r="E32" s="17" t="s">
        <v>666</v>
      </c>
      <c r="F32" s="17" t="s">
        <v>509</v>
      </c>
      <c r="G32" s="203" t="s">
        <v>664</v>
      </c>
      <c r="H32" s="71" t="s">
        <v>665</v>
      </c>
      <c r="I32" s="213" t="s">
        <v>215</v>
      </c>
      <c r="J32" s="6"/>
      <c r="K32" s="211" t="s">
        <v>503</v>
      </c>
      <c r="L32" s="211"/>
      <c r="M32" s="32" t="s">
        <v>656</v>
      </c>
      <c r="N32" s="211"/>
      <c r="O32" s="211"/>
      <c r="P32" s="20" t="s">
        <v>50</v>
      </c>
      <c r="Q32" s="213" t="s">
        <v>5</v>
      </c>
      <c r="R32" s="31" t="s">
        <v>655</v>
      </c>
      <c r="S32" s="31" t="s">
        <v>647</v>
      </c>
      <c r="T32" s="13" t="s">
        <v>504</v>
      </c>
      <c r="U32" s="232"/>
      <c r="V32" s="21"/>
      <c r="W32" s="21"/>
      <c r="X32" s="21" t="s">
        <v>667</v>
      </c>
      <c r="Y32" s="21" t="s">
        <v>667</v>
      </c>
      <c r="Z32" s="21"/>
      <c r="AA32" s="21"/>
      <c r="AB32" s="21"/>
    </row>
    <row r="33" spans="1:28" ht="57.75" hidden="1" customHeight="1" outlineLevel="1" x14ac:dyDescent="0.15">
      <c r="A33" s="18" t="s">
        <v>436</v>
      </c>
      <c r="B33" s="26" t="s">
        <v>682</v>
      </c>
      <c r="C33" s="211" t="s">
        <v>494</v>
      </c>
      <c r="D33" s="211" t="s">
        <v>501</v>
      </c>
      <c r="E33" s="17" t="s">
        <v>674</v>
      </c>
      <c r="F33" s="17" t="s">
        <v>509</v>
      </c>
      <c r="G33" s="203" t="s">
        <v>664</v>
      </c>
      <c r="H33" s="72" t="s">
        <v>675</v>
      </c>
      <c r="I33" s="15" t="s">
        <v>215</v>
      </c>
      <c r="J33" s="6"/>
      <c r="K33" s="211" t="s">
        <v>503</v>
      </c>
      <c r="L33" s="211"/>
      <c r="M33" s="32" t="s">
        <v>656</v>
      </c>
      <c r="N33" s="211"/>
      <c r="O33" s="211"/>
      <c r="P33" s="20" t="s">
        <v>50</v>
      </c>
      <c r="Q33" s="15" t="s">
        <v>5</v>
      </c>
      <c r="R33" s="31" t="s">
        <v>655</v>
      </c>
      <c r="S33" s="31" t="s">
        <v>647</v>
      </c>
      <c r="T33" s="13" t="s">
        <v>504</v>
      </c>
      <c r="U33" s="232"/>
      <c r="V33" s="21"/>
      <c r="W33" s="21"/>
      <c r="X33" s="21" t="s">
        <v>667</v>
      </c>
      <c r="Y33" s="21" t="s">
        <v>667</v>
      </c>
      <c r="Z33" s="21"/>
      <c r="AA33" s="21"/>
      <c r="AB33" s="21"/>
    </row>
    <row r="34" spans="1:28" ht="47.25" hidden="1" customHeight="1" outlineLevel="1" x14ac:dyDescent="0.15">
      <c r="A34" s="18" t="s">
        <v>436</v>
      </c>
      <c r="B34" s="26" t="s">
        <v>683</v>
      </c>
      <c r="C34" s="211" t="s">
        <v>494</v>
      </c>
      <c r="D34" s="211" t="s">
        <v>502</v>
      </c>
      <c r="E34" s="17" t="s">
        <v>676</v>
      </c>
      <c r="F34" s="17" t="s">
        <v>509</v>
      </c>
      <c r="G34" s="203" t="s">
        <v>664</v>
      </c>
      <c r="H34" s="72" t="s">
        <v>677</v>
      </c>
      <c r="I34" s="213" t="s">
        <v>215</v>
      </c>
      <c r="J34" s="6"/>
      <c r="K34" s="211" t="s">
        <v>503</v>
      </c>
      <c r="L34" s="211"/>
      <c r="M34" s="211"/>
      <c r="N34" s="211"/>
      <c r="O34" s="211"/>
      <c r="P34" s="20" t="s">
        <v>50</v>
      </c>
      <c r="Q34" s="15" t="s">
        <v>5</v>
      </c>
      <c r="R34" s="31" t="s">
        <v>655</v>
      </c>
      <c r="S34" s="31" t="s">
        <v>647</v>
      </c>
      <c r="T34" s="13" t="s">
        <v>504</v>
      </c>
      <c r="U34" s="232"/>
      <c r="V34" s="21"/>
      <c r="W34" s="21"/>
      <c r="X34" s="21" t="s">
        <v>667</v>
      </c>
      <c r="Y34" s="21"/>
      <c r="Z34" s="21"/>
      <c r="AA34" s="21"/>
      <c r="AB34" s="21"/>
    </row>
    <row r="35" spans="1:28" ht="69" hidden="1" customHeight="1" outlineLevel="1" x14ac:dyDescent="0.15">
      <c r="A35" s="90" t="s">
        <v>371</v>
      </c>
      <c r="B35" s="47" t="s">
        <v>368</v>
      </c>
      <c r="C35" s="47" t="s">
        <v>345</v>
      </c>
      <c r="D35" s="47" t="s">
        <v>346</v>
      </c>
      <c r="E35" s="48" t="s">
        <v>347</v>
      </c>
      <c r="F35" s="47" t="s">
        <v>382</v>
      </c>
      <c r="G35" s="48" t="s">
        <v>321</v>
      </c>
      <c r="H35" s="48" t="s">
        <v>348</v>
      </c>
      <c r="I35" s="12" t="s">
        <v>5</v>
      </c>
      <c r="J35" s="53" t="s">
        <v>349</v>
      </c>
      <c r="K35" s="52" t="s">
        <v>350</v>
      </c>
      <c r="L35" s="52"/>
      <c r="M35" s="52" t="s">
        <v>351</v>
      </c>
      <c r="N35" s="46">
        <v>14</v>
      </c>
      <c r="O35" s="21">
        <v>4</v>
      </c>
      <c r="P35" s="209" t="s">
        <v>6</v>
      </c>
      <c r="Q35" s="212" t="s">
        <v>53</v>
      </c>
      <c r="R35" s="53" t="s">
        <v>352</v>
      </c>
      <c r="S35" s="48" t="s">
        <v>353</v>
      </c>
      <c r="T35" s="13" t="s">
        <v>380</v>
      </c>
      <c r="U35" s="115" t="s">
        <v>505</v>
      </c>
      <c r="V35" s="63"/>
      <c r="W35" s="47" t="s">
        <v>355</v>
      </c>
      <c r="X35" s="47"/>
      <c r="Y35" s="47"/>
      <c r="Z35" s="47"/>
      <c r="AA35" s="47"/>
      <c r="AB35" s="47"/>
    </row>
    <row r="36" spans="1:28" ht="53.25" hidden="1" customHeight="1" outlineLevel="1" x14ac:dyDescent="0.15">
      <c r="A36" s="26" t="s">
        <v>152</v>
      </c>
      <c r="B36" s="26" t="s">
        <v>460</v>
      </c>
      <c r="C36" s="211" t="s">
        <v>213</v>
      </c>
      <c r="D36" s="223" t="s">
        <v>214</v>
      </c>
      <c r="E36" s="211" t="s">
        <v>453</v>
      </c>
      <c r="F36" s="211" t="s">
        <v>457</v>
      </c>
      <c r="G36" s="211" t="s">
        <v>454</v>
      </c>
      <c r="H36" s="211" t="s">
        <v>458</v>
      </c>
      <c r="I36" s="15" t="s">
        <v>215</v>
      </c>
      <c r="J36" s="6" t="s">
        <v>211</v>
      </c>
      <c r="K36" s="211" t="s">
        <v>218</v>
      </c>
      <c r="L36" s="211"/>
      <c r="M36" s="32" t="s">
        <v>452</v>
      </c>
      <c r="N36" s="17">
        <v>8</v>
      </c>
      <c r="O36" s="17"/>
      <c r="P36" s="213" t="s">
        <v>219</v>
      </c>
      <c r="Q36" s="15" t="s">
        <v>5</v>
      </c>
      <c r="R36" s="31" t="s">
        <v>455</v>
      </c>
      <c r="S36" s="31" t="s">
        <v>456</v>
      </c>
      <c r="T36" s="13" t="s">
        <v>220</v>
      </c>
      <c r="U36" s="116" t="s">
        <v>467</v>
      </c>
      <c r="V36" s="21"/>
      <c r="W36" s="21"/>
      <c r="X36" s="21"/>
      <c r="Y36" s="21"/>
      <c r="Z36" s="21"/>
      <c r="AA36" s="21"/>
      <c r="AB36" s="21"/>
    </row>
    <row r="37" spans="1:28" ht="53.25" hidden="1" customHeight="1" outlineLevel="1" x14ac:dyDescent="0.15">
      <c r="A37" s="26" t="s">
        <v>152</v>
      </c>
      <c r="B37" s="26" t="s">
        <v>461</v>
      </c>
      <c r="C37" s="211" t="s">
        <v>213</v>
      </c>
      <c r="D37" s="211" t="s">
        <v>216</v>
      </c>
      <c r="E37" s="211" t="s">
        <v>463</v>
      </c>
      <c r="F37" s="211" t="s">
        <v>457</v>
      </c>
      <c r="G37" s="211" t="s">
        <v>462</v>
      </c>
      <c r="H37" s="211" t="s">
        <v>459</v>
      </c>
      <c r="I37" s="15" t="s">
        <v>215</v>
      </c>
      <c r="J37" s="6" t="s">
        <v>211</v>
      </c>
      <c r="K37" s="211" t="s">
        <v>218</v>
      </c>
      <c r="L37" s="211"/>
      <c r="M37" s="32" t="s">
        <v>452</v>
      </c>
      <c r="N37" s="17">
        <v>14</v>
      </c>
      <c r="O37" s="17"/>
      <c r="P37" s="213" t="s">
        <v>219</v>
      </c>
      <c r="Q37" s="15" t="s">
        <v>5</v>
      </c>
      <c r="R37" s="31" t="s">
        <v>455</v>
      </c>
      <c r="S37" s="31" t="s">
        <v>456</v>
      </c>
      <c r="T37" s="13" t="s">
        <v>221</v>
      </c>
      <c r="U37" s="108" t="s">
        <v>468</v>
      </c>
      <c r="V37" s="21"/>
      <c r="W37" s="21"/>
      <c r="X37" s="21"/>
      <c r="Y37" s="21"/>
      <c r="Z37" s="21"/>
      <c r="AA37" s="21"/>
      <c r="AB37" s="21"/>
    </row>
    <row r="38" spans="1:28" ht="53.25" hidden="1" customHeight="1" outlineLevel="1" x14ac:dyDescent="0.15">
      <c r="A38" s="26" t="s">
        <v>152</v>
      </c>
      <c r="B38" s="26" t="s">
        <v>464</v>
      </c>
      <c r="C38" s="211" t="s">
        <v>213</v>
      </c>
      <c r="D38" s="211" t="s">
        <v>217</v>
      </c>
      <c r="E38" s="211" t="s">
        <v>466</v>
      </c>
      <c r="F38" s="211" t="s">
        <v>457</v>
      </c>
      <c r="G38" s="211" t="s">
        <v>465</v>
      </c>
      <c r="H38" s="211" t="s">
        <v>459</v>
      </c>
      <c r="I38" s="15" t="s">
        <v>215</v>
      </c>
      <c r="J38" s="6" t="s">
        <v>211</v>
      </c>
      <c r="K38" s="211" t="s">
        <v>218</v>
      </c>
      <c r="L38" s="211"/>
      <c r="M38" s="32" t="s">
        <v>452</v>
      </c>
      <c r="N38" s="17">
        <v>14</v>
      </c>
      <c r="O38" s="17"/>
      <c r="P38" s="213" t="s">
        <v>219</v>
      </c>
      <c r="Q38" s="15" t="s">
        <v>5</v>
      </c>
      <c r="R38" s="31" t="s">
        <v>455</v>
      </c>
      <c r="S38" s="31" t="s">
        <v>456</v>
      </c>
      <c r="T38" s="13" t="s">
        <v>220</v>
      </c>
      <c r="U38" s="108" t="s">
        <v>469</v>
      </c>
      <c r="V38" s="21"/>
      <c r="W38" s="21"/>
      <c r="X38" s="21"/>
      <c r="Y38" s="21"/>
      <c r="Z38" s="21"/>
      <c r="AA38" s="21"/>
      <c r="AB38" s="21"/>
    </row>
    <row r="39" spans="1:28" ht="53.25" hidden="1" customHeight="1" outlineLevel="1" x14ac:dyDescent="0.15">
      <c r="A39" s="215" t="s">
        <v>626</v>
      </c>
      <c r="B39" s="26"/>
      <c r="C39" s="211" t="s">
        <v>621</v>
      </c>
      <c r="D39" s="211" t="s">
        <v>629</v>
      </c>
      <c r="E39" s="211" t="s">
        <v>643</v>
      </c>
      <c r="F39" s="211" t="s">
        <v>688</v>
      </c>
      <c r="G39" s="211" t="s">
        <v>685</v>
      </c>
      <c r="H39" s="211" t="s">
        <v>684</v>
      </c>
      <c r="I39" s="15" t="s">
        <v>622</v>
      </c>
      <c r="J39" s="6"/>
      <c r="K39" s="32" t="s">
        <v>624</v>
      </c>
      <c r="L39" s="32"/>
      <c r="M39" s="32" t="s">
        <v>655</v>
      </c>
      <c r="N39" s="17">
        <v>10</v>
      </c>
      <c r="O39" s="17"/>
      <c r="P39" s="213" t="s">
        <v>623</v>
      </c>
      <c r="Q39" s="20" t="s">
        <v>51</v>
      </c>
      <c r="R39" s="31" t="s">
        <v>686</v>
      </c>
      <c r="S39" s="31" t="s">
        <v>687</v>
      </c>
      <c r="T39" s="13" t="s">
        <v>625</v>
      </c>
      <c r="U39" s="100" t="s">
        <v>766</v>
      </c>
      <c r="V39" s="21"/>
      <c r="W39" s="21"/>
      <c r="X39" s="21"/>
      <c r="Y39" s="21"/>
      <c r="Z39" s="21"/>
      <c r="AA39" s="21" t="s">
        <v>689</v>
      </c>
      <c r="AB39" s="21" t="s">
        <v>689</v>
      </c>
    </row>
    <row r="40" spans="1:28" ht="42" hidden="1" customHeight="1" outlineLevel="1" x14ac:dyDescent="0.15">
      <c r="A40" s="26" t="s">
        <v>435</v>
      </c>
      <c r="B40" s="26" t="s">
        <v>679</v>
      </c>
      <c r="C40" s="211" t="s">
        <v>434</v>
      </c>
      <c r="D40" s="41" t="s">
        <v>492</v>
      </c>
      <c r="E40" s="41" t="s">
        <v>643</v>
      </c>
      <c r="F40" s="41" t="s">
        <v>509</v>
      </c>
      <c r="G40" s="203" t="s">
        <v>635</v>
      </c>
      <c r="H40" s="41" t="s">
        <v>645</v>
      </c>
      <c r="I40" s="42" t="s">
        <v>432</v>
      </c>
      <c r="J40" s="6" t="s">
        <v>211</v>
      </c>
      <c r="K40" s="32" t="s">
        <v>442</v>
      </c>
      <c r="L40" s="32"/>
      <c r="M40" s="32" t="s">
        <v>646</v>
      </c>
      <c r="N40" s="41">
        <v>5</v>
      </c>
      <c r="O40" s="41"/>
      <c r="P40" s="213" t="s">
        <v>438</v>
      </c>
      <c r="Q40" s="42" t="s">
        <v>440</v>
      </c>
      <c r="R40" s="6"/>
      <c r="S40" s="31" t="s">
        <v>647</v>
      </c>
      <c r="T40" s="43" t="s">
        <v>441</v>
      </c>
      <c r="U40" s="21"/>
      <c r="V40" s="21"/>
      <c r="W40" s="21"/>
      <c r="X40" s="21"/>
      <c r="Y40" s="21"/>
      <c r="Z40" s="21"/>
      <c r="AA40" s="21"/>
      <c r="AB40" s="21" t="s">
        <v>280</v>
      </c>
    </row>
    <row r="41" spans="1:28" ht="47.25" hidden="1" customHeight="1" outlineLevel="1" x14ac:dyDescent="0.15">
      <c r="A41" s="26" t="s">
        <v>158</v>
      </c>
      <c r="B41" s="26" t="s">
        <v>678</v>
      </c>
      <c r="C41" s="211" t="s">
        <v>767</v>
      </c>
      <c r="D41" s="41" t="s">
        <v>491</v>
      </c>
      <c r="E41" s="41" t="s">
        <v>633</v>
      </c>
      <c r="F41" s="41" t="s">
        <v>508</v>
      </c>
      <c r="G41" s="203" t="s">
        <v>635</v>
      </c>
      <c r="H41" s="41" t="s">
        <v>644</v>
      </c>
      <c r="I41" s="42" t="s">
        <v>432</v>
      </c>
      <c r="J41" s="6" t="s">
        <v>211</v>
      </c>
      <c r="K41" s="32" t="s">
        <v>536</v>
      </c>
      <c r="L41" s="32"/>
      <c r="M41" s="32" t="s">
        <v>634</v>
      </c>
      <c r="N41" s="41">
        <v>10</v>
      </c>
      <c r="O41" s="41"/>
      <c r="P41" s="212" t="s">
        <v>437</v>
      </c>
      <c r="Q41" s="212" t="s">
        <v>439</v>
      </c>
      <c r="R41" s="31" t="s">
        <v>636</v>
      </c>
      <c r="S41" s="31" t="s">
        <v>637</v>
      </c>
      <c r="T41" s="43" t="s">
        <v>493</v>
      </c>
      <c r="U41" s="21"/>
      <c r="V41" s="21"/>
      <c r="W41" s="21"/>
      <c r="X41" s="21"/>
      <c r="Y41" s="21"/>
      <c r="Z41" s="21"/>
      <c r="AA41" s="21"/>
      <c r="AB41" s="21" t="s">
        <v>280</v>
      </c>
    </row>
    <row r="42" spans="1:28" ht="38.25" hidden="1" customHeight="1" outlineLevel="1" x14ac:dyDescent="0.15">
      <c r="A42" s="18" t="s">
        <v>236</v>
      </c>
      <c r="B42" s="26" t="s">
        <v>237</v>
      </c>
      <c r="C42" s="39" t="s">
        <v>28</v>
      </c>
      <c r="D42" s="41" t="s">
        <v>210</v>
      </c>
      <c r="E42" s="41" t="s">
        <v>238</v>
      </c>
      <c r="F42" s="41" t="s">
        <v>239</v>
      </c>
      <c r="G42" s="203" t="s">
        <v>240</v>
      </c>
      <c r="H42" s="41" t="s">
        <v>241</v>
      </c>
      <c r="I42" s="42" t="s">
        <v>5</v>
      </c>
      <c r="J42" s="31" t="s">
        <v>242</v>
      </c>
      <c r="K42" s="32" t="s">
        <v>212</v>
      </c>
      <c r="L42" s="32"/>
      <c r="M42" s="32" t="s">
        <v>243</v>
      </c>
      <c r="N42" s="41">
        <v>5</v>
      </c>
      <c r="O42" s="41"/>
      <c r="P42" s="20" t="s">
        <v>50</v>
      </c>
      <c r="Q42" s="42" t="s">
        <v>5</v>
      </c>
      <c r="R42" s="31" t="s">
        <v>244</v>
      </c>
      <c r="S42" s="31" t="s">
        <v>245</v>
      </c>
      <c r="T42" s="43" t="s">
        <v>246</v>
      </c>
      <c r="U42" s="21"/>
      <c r="V42" s="21"/>
      <c r="W42" s="21"/>
      <c r="X42" s="21"/>
      <c r="Y42" s="21"/>
      <c r="Z42" s="21"/>
      <c r="AA42" s="21"/>
      <c r="AB42" s="21"/>
    </row>
    <row r="43" spans="1:28" ht="47.25" hidden="1" customHeight="1" outlineLevel="1" x14ac:dyDescent="0.15">
      <c r="A43" s="18" t="s">
        <v>247</v>
      </c>
      <c r="B43" s="26" t="s">
        <v>248</v>
      </c>
      <c r="C43" s="210" t="s">
        <v>249</v>
      </c>
      <c r="D43" s="17" t="s">
        <v>250</v>
      </c>
      <c r="E43" s="17" t="s">
        <v>251</v>
      </c>
      <c r="F43" s="17" t="s">
        <v>239</v>
      </c>
      <c r="G43" s="203" t="s">
        <v>240</v>
      </c>
      <c r="H43" s="17" t="s">
        <v>252</v>
      </c>
      <c r="I43" s="15" t="s">
        <v>5</v>
      </c>
      <c r="J43" s="6" t="s">
        <v>211</v>
      </c>
      <c r="K43" s="17" t="s">
        <v>212</v>
      </c>
      <c r="L43" s="103"/>
      <c r="M43" s="32" t="s">
        <v>243</v>
      </c>
      <c r="N43" s="17">
        <v>5</v>
      </c>
      <c r="O43" s="17"/>
      <c r="P43" s="20" t="s">
        <v>50</v>
      </c>
      <c r="Q43" s="15" t="s">
        <v>5</v>
      </c>
      <c r="R43" s="31" t="s">
        <v>244</v>
      </c>
      <c r="S43" s="31" t="s">
        <v>253</v>
      </c>
      <c r="T43" s="30" t="s">
        <v>254</v>
      </c>
      <c r="U43" s="21"/>
      <c r="V43" s="21"/>
      <c r="W43" s="21"/>
      <c r="X43" s="21"/>
      <c r="Y43" s="21"/>
      <c r="Z43" s="21"/>
      <c r="AA43" s="21"/>
      <c r="AB43" s="21"/>
    </row>
    <row r="44" spans="1:28" ht="40.5" hidden="1" customHeight="1" outlineLevel="1" x14ac:dyDescent="0.15">
      <c r="A44" s="18" t="s">
        <v>151</v>
      </c>
      <c r="B44" s="26" t="s">
        <v>141</v>
      </c>
      <c r="C44" s="210" t="s">
        <v>255</v>
      </c>
      <c r="D44" s="17" t="s">
        <v>256</v>
      </c>
      <c r="E44" s="17" t="s">
        <v>194</v>
      </c>
      <c r="F44" s="71" t="s">
        <v>257</v>
      </c>
      <c r="G44" s="203" t="s">
        <v>258</v>
      </c>
      <c r="H44" s="17" t="s">
        <v>259</v>
      </c>
      <c r="I44" s="15" t="s">
        <v>5</v>
      </c>
      <c r="J44" s="6" t="s">
        <v>211</v>
      </c>
      <c r="K44" s="17" t="s">
        <v>212</v>
      </c>
      <c r="L44" s="103"/>
      <c r="M44" s="32" t="s">
        <v>243</v>
      </c>
      <c r="N44" s="17">
        <v>10</v>
      </c>
      <c r="O44" s="17"/>
      <c r="P44" s="15" t="s">
        <v>5</v>
      </c>
      <c r="Q44" s="15" t="s">
        <v>5</v>
      </c>
      <c r="R44" s="31" t="s">
        <v>244</v>
      </c>
      <c r="S44" s="31" t="s">
        <v>260</v>
      </c>
      <c r="T44" s="30" t="s">
        <v>261</v>
      </c>
      <c r="U44" s="21"/>
      <c r="V44" s="21"/>
      <c r="W44" s="21"/>
      <c r="X44" s="21"/>
      <c r="Y44" s="21"/>
      <c r="Z44" s="21"/>
      <c r="AA44" s="21"/>
      <c r="AB44" s="21"/>
    </row>
    <row r="45" spans="1:28" ht="41.25" hidden="1" customHeight="1" outlineLevel="1" x14ac:dyDescent="0.15">
      <c r="A45" s="18" t="s">
        <v>157</v>
      </c>
      <c r="B45" s="26"/>
      <c r="C45" s="17" t="s">
        <v>428</v>
      </c>
      <c r="D45" s="17" t="s">
        <v>429</v>
      </c>
      <c r="E45" s="17" t="s">
        <v>533</v>
      </c>
      <c r="F45" s="71" t="s">
        <v>507</v>
      </c>
      <c r="G45" s="203" t="s">
        <v>532</v>
      </c>
      <c r="H45" s="17" t="s">
        <v>632</v>
      </c>
      <c r="I45" s="15" t="s">
        <v>432</v>
      </c>
      <c r="J45" s="31" t="s">
        <v>430</v>
      </c>
      <c r="K45" s="32" t="s">
        <v>431</v>
      </c>
      <c r="L45" s="32"/>
      <c r="M45" s="32" t="s">
        <v>525</v>
      </c>
      <c r="N45" s="17">
        <v>10</v>
      </c>
      <c r="O45" s="17">
        <v>8</v>
      </c>
      <c r="P45" s="15" t="s">
        <v>215</v>
      </c>
      <c r="Q45" s="209" t="s">
        <v>5</v>
      </c>
      <c r="R45" s="31" t="s">
        <v>535</v>
      </c>
      <c r="S45" s="6" t="s">
        <v>534</v>
      </c>
      <c r="T45" s="30" t="s">
        <v>433</v>
      </c>
      <c r="U45" s="21"/>
      <c r="V45" s="21"/>
      <c r="W45" s="21"/>
      <c r="X45" s="21"/>
      <c r="Y45" s="21"/>
      <c r="Z45" s="21"/>
      <c r="AA45" s="21"/>
      <c r="AB45" s="21" t="s">
        <v>518</v>
      </c>
    </row>
    <row r="46" spans="1:28" ht="37.5" hidden="1" customHeight="1" outlineLevel="1" x14ac:dyDescent="0.15">
      <c r="A46" s="26" t="s">
        <v>122</v>
      </c>
      <c r="B46" s="26" t="s">
        <v>123</v>
      </c>
      <c r="C46" s="210" t="s">
        <v>124</v>
      </c>
      <c r="D46" s="21" t="s">
        <v>125</v>
      </c>
      <c r="E46" s="210" t="s">
        <v>126</v>
      </c>
      <c r="F46" s="210" t="s">
        <v>127</v>
      </c>
      <c r="G46" s="210" t="s">
        <v>128</v>
      </c>
      <c r="H46" s="210" t="s">
        <v>129</v>
      </c>
      <c r="I46" s="15" t="s">
        <v>5</v>
      </c>
      <c r="J46" s="28" t="s">
        <v>130</v>
      </c>
      <c r="K46" s="27" t="s">
        <v>131</v>
      </c>
      <c r="L46" s="27"/>
      <c r="M46" s="27" t="s">
        <v>132</v>
      </c>
      <c r="N46" s="17">
        <v>1</v>
      </c>
      <c r="O46" s="17"/>
      <c r="P46" s="209" t="s">
        <v>6</v>
      </c>
      <c r="Q46" s="33" t="s">
        <v>5</v>
      </c>
      <c r="R46" s="28" t="s">
        <v>133</v>
      </c>
      <c r="S46" s="28" t="s">
        <v>134</v>
      </c>
      <c r="T46" s="34" t="s">
        <v>135</v>
      </c>
      <c r="U46" s="21"/>
      <c r="V46" s="21"/>
      <c r="W46" s="21" t="s">
        <v>690</v>
      </c>
      <c r="X46" s="21" t="s">
        <v>690</v>
      </c>
      <c r="Y46" s="21"/>
      <c r="Z46" s="21"/>
      <c r="AA46" s="21" t="s">
        <v>690</v>
      </c>
      <c r="AB46" s="21"/>
    </row>
    <row r="47" spans="1:28" ht="44.25" hidden="1" customHeight="1" outlineLevel="1" x14ac:dyDescent="0.15">
      <c r="A47" s="26" t="s">
        <v>122</v>
      </c>
      <c r="B47" s="26" t="s">
        <v>136</v>
      </c>
      <c r="C47" s="210" t="s">
        <v>124</v>
      </c>
      <c r="D47" s="210" t="s">
        <v>137</v>
      </c>
      <c r="E47" s="210" t="s">
        <v>138</v>
      </c>
      <c r="F47" s="210" t="s">
        <v>127</v>
      </c>
      <c r="G47" s="210" t="s">
        <v>128</v>
      </c>
      <c r="H47" s="210" t="s">
        <v>139</v>
      </c>
      <c r="I47" s="78" t="s">
        <v>5</v>
      </c>
      <c r="J47" s="28" t="s">
        <v>130</v>
      </c>
      <c r="K47" s="27" t="s">
        <v>131</v>
      </c>
      <c r="L47" s="27"/>
      <c r="M47" s="27" t="s">
        <v>132</v>
      </c>
      <c r="N47" s="77">
        <v>6</v>
      </c>
      <c r="O47" s="77"/>
      <c r="P47" s="209" t="s">
        <v>6</v>
      </c>
      <c r="Q47" s="78" t="s">
        <v>5</v>
      </c>
      <c r="R47" s="28" t="s">
        <v>133</v>
      </c>
      <c r="S47" s="28" t="s">
        <v>134</v>
      </c>
      <c r="T47" s="79" t="s">
        <v>140</v>
      </c>
      <c r="U47" s="21"/>
      <c r="V47" s="21"/>
      <c r="W47" s="21"/>
      <c r="X47" s="21"/>
      <c r="Y47" s="21"/>
      <c r="Z47" s="21"/>
      <c r="AA47" s="21"/>
      <c r="AB47" s="21"/>
    </row>
    <row r="48" spans="1:28" ht="50.25" hidden="1" customHeight="1" outlineLevel="1" x14ac:dyDescent="0.15">
      <c r="A48" s="26" t="s">
        <v>122</v>
      </c>
      <c r="B48" s="26" t="s">
        <v>141</v>
      </c>
      <c r="C48" s="210" t="s">
        <v>124</v>
      </c>
      <c r="D48" s="210" t="s">
        <v>142</v>
      </c>
      <c r="E48" s="210" t="s">
        <v>95</v>
      </c>
      <c r="F48" s="210" t="s">
        <v>127</v>
      </c>
      <c r="G48" s="210" t="s">
        <v>128</v>
      </c>
      <c r="H48" s="210" t="s">
        <v>143</v>
      </c>
      <c r="I48" s="15" t="s">
        <v>5</v>
      </c>
      <c r="J48" s="28" t="s">
        <v>130</v>
      </c>
      <c r="K48" s="27" t="s">
        <v>131</v>
      </c>
      <c r="L48" s="27"/>
      <c r="M48" s="27" t="s">
        <v>132</v>
      </c>
      <c r="N48" s="17">
        <v>62</v>
      </c>
      <c r="O48" s="17"/>
      <c r="P48" s="209" t="s">
        <v>6</v>
      </c>
      <c r="Q48" s="35" t="s">
        <v>5</v>
      </c>
      <c r="R48" s="28" t="s">
        <v>144</v>
      </c>
      <c r="S48" s="28" t="s">
        <v>145</v>
      </c>
      <c r="T48" s="36" t="s">
        <v>146</v>
      </c>
      <c r="U48" s="21"/>
      <c r="V48" s="21"/>
      <c r="W48" s="21"/>
      <c r="X48" s="21"/>
      <c r="Y48" s="21"/>
      <c r="Z48" s="21"/>
      <c r="AA48" s="21"/>
      <c r="AB48" s="21"/>
    </row>
    <row r="49" spans="1:28" ht="51" hidden="1" customHeight="1" outlineLevel="1" x14ac:dyDescent="0.15">
      <c r="A49" s="26" t="s">
        <v>122</v>
      </c>
      <c r="B49" s="26" t="s">
        <v>147</v>
      </c>
      <c r="C49" s="210" t="s">
        <v>124</v>
      </c>
      <c r="D49" s="210" t="s">
        <v>148</v>
      </c>
      <c r="E49" s="210" t="s">
        <v>149</v>
      </c>
      <c r="F49" s="210" t="s">
        <v>127</v>
      </c>
      <c r="G49" s="210" t="s">
        <v>128</v>
      </c>
      <c r="H49" s="210" t="s">
        <v>150</v>
      </c>
      <c r="I49" s="15" t="s">
        <v>5</v>
      </c>
      <c r="J49" s="28" t="s">
        <v>130</v>
      </c>
      <c r="K49" s="27" t="s">
        <v>131</v>
      </c>
      <c r="L49" s="27"/>
      <c r="M49" s="27" t="s">
        <v>132</v>
      </c>
      <c r="N49" s="17">
        <v>7</v>
      </c>
      <c r="O49" s="17"/>
      <c r="P49" s="209" t="s">
        <v>6</v>
      </c>
      <c r="Q49" s="213" t="s">
        <v>5</v>
      </c>
      <c r="R49" s="28" t="s">
        <v>144</v>
      </c>
      <c r="S49" s="28" t="s">
        <v>145</v>
      </c>
      <c r="T49" s="45" t="s">
        <v>146</v>
      </c>
      <c r="U49" s="21"/>
      <c r="V49" s="21"/>
      <c r="W49" s="21"/>
      <c r="X49" s="21"/>
      <c r="Y49" s="21"/>
      <c r="Z49" s="21"/>
      <c r="AA49" s="21"/>
      <c r="AB49" s="21"/>
    </row>
    <row r="50" spans="1:28" ht="56.25" hidden="1" customHeight="1" outlineLevel="1" x14ac:dyDescent="0.15">
      <c r="A50" s="18" t="s">
        <v>153</v>
      </c>
      <c r="B50" s="26"/>
      <c r="C50" s="17" t="s">
        <v>222</v>
      </c>
      <c r="D50" s="17" t="s">
        <v>223</v>
      </c>
      <c r="E50" s="17" t="s">
        <v>486</v>
      </c>
      <c r="F50" s="17" t="s">
        <v>490</v>
      </c>
      <c r="G50" s="203" t="s">
        <v>485</v>
      </c>
      <c r="H50" s="89" t="s">
        <v>484</v>
      </c>
      <c r="I50" s="15" t="s">
        <v>225</v>
      </c>
      <c r="J50" s="6"/>
      <c r="K50" s="32" t="s">
        <v>227</v>
      </c>
      <c r="L50" s="32"/>
      <c r="M50" s="32" t="s">
        <v>489</v>
      </c>
      <c r="N50" s="17">
        <v>12</v>
      </c>
      <c r="O50" s="17"/>
      <c r="P50" s="69" t="s">
        <v>224</v>
      </c>
      <c r="Q50" s="213" t="s">
        <v>5</v>
      </c>
      <c r="R50" s="74" t="s">
        <v>487</v>
      </c>
      <c r="S50" s="31" t="s">
        <v>488</v>
      </c>
      <c r="T50" s="70" t="s">
        <v>226</v>
      </c>
      <c r="U50" s="101" t="s">
        <v>729</v>
      </c>
      <c r="V50" s="21"/>
      <c r="W50" s="21"/>
      <c r="X50" s="21"/>
      <c r="Y50" s="21"/>
      <c r="Z50" s="21"/>
      <c r="AA50" s="21"/>
      <c r="AB50" s="21"/>
    </row>
    <row r="51" spans="1:28" ht="60.75" hidden="1" customHeight="1" outlineLevel="1" x14ac:dyDescent="0.15">
      <c r="A51" s="215" t="s">
        <v>154</v>
      </c>
      <c r="B51" s="26"/>
      <c r="C51" s="17" t="s">
        <v>510</v>
      </c>
      <c r="D51" s="68" t="s">
        <v>228</v>
      </c>
      <c r="E51" s="17" t="s">
        <v>511</v>
      </c>
      <c r="F51" s="17"/>
      <c r="G51" s="203" t="s">
        <v>512</v>
      </c>
      <c r="H51" s="17" t="s">
        <v>513</v>
      </c>
      <c r="I51" s="15" t="s">
        <v>215</v>
      </c>
      <c r="J51" s="6"/>
      <c r="K51" s="32" t="s">
        <v>229</v>
      </c>
      <c r="L51" s="32"/>
      <c r="M51" s="32" t="s">
        <v>514</v>
      </c>
      <c r="N51" s="17"/>
      <c r="O51" s="17"/>
      <c r="P51" s="213" t="s">
        <v>215</v>
      </c>
      <c r="Q51" s="213" t="s">
        <v>5</v>
      </c>
      <c r="R51" s="31" t="s">
        <v>515</v>
      </c>
      <c r="S51" s="31" t="s">
        <v>516</v>
      </c>
      <c r="T51" s="73" t="s">
        <v>517</v>
      </c>
      <c r="U51" s="21"/>
      <c r="V51" s="21"/>
      <c r="W51" s="21"/>
      <c r="X51" s="21"/>
      <c r="Y51" s="21"/>
      <c r="Z51" s="21"/>
      <c r="AA51" s="21" t="s">
        <v>518</v>
      </c>
      <c r="AB51" s="21" t="s">
        <v>518</v>
      </c>
    </row>
    <row r="52" spans="1:28" ht="60.75" hidden="1" customHeight="1" outlineLevel="1" x14ac:dyDescent="0.15">
      <c r="A52" s="215" t="s">
        <v>156</v>
      </c>
      <c r="B52" s="26"/>
      <c r="C52" s="68" t="s">
        <v>526</v>
      </c>
      <c r="D52" s="68" t="s">
        <v>425</v>
      </c>
      <c r="E52" s="17" t="s">
        <v>528</v>
      </c>
      <c r="F52" s="17" t="s">
        <v>530</v>
      </c>
      <c r="G52" s="203" t="s">
        <v>531</v>
      </c>
      <c r="H52" s="17" t="s">
        <v>527</v>
      </c>
      <c r="I52" s="69" t="s">
        <v>426</v>
      </c>
      <c r="J52" s="6"/>
      <c r="K52" s="32" t="s">
        <v>229</v>
      </c>
      <c r="L52" s="32"/>
      <c r="M52" s="32" t="s">
        <v>529</v>
      </c>
      <c r="N52" s="17">
        <v>5</v>
      </c>
      <c r="O52" s="17"/>
      <c r="P52" s="69" t="s">
        <v>426</v>
      </c>
      <c r="Q52" s="209" t="s">
        <v>5</v>
      </c>
      <c r="R52" s="74"/>
      <c r="S52" s="31"/>
      <c r="T52" s="70" t="s">
        <v>427</v>
      </c>
      <c r="U52" s="21"/>
      <c r="V52" s="21"/>
      <c r="W52" s="21"/>
      <c r="X52" s="21"/>
      <c r="Y52" s="21"/>
      <c r="Z52" s="21"/>
      <c r="AA52" s="21"/>
      <c r="AB52" s="21"/>
    </row>
    <row r="53" spans="1:28" ht="60.75" hidden="1" customHeight="1" outlineLevel="1" x14ac:dyDescent="0.15">
      <c r="A53" s="215" t="s">
        <v>691</v>
      </c>
      <c r="B53" s="26"/>
      <c r="C53" s="17" t="s">
        <v>627</v>
      </c>
      <c r="D53" s="68" t="s">
        <v>628</v>
      </c>
      <c r="E53" s="17" t="s">
        <v>692</v>
      </c>
      <c r="F53" s="76"/>
      <c r="G53" s="203" t="s">
        <v>693</v>
      </c>
      <c r="H53" s="17" t="s">
        <v>694</v>
      </c>
      <c r="I53" s="15" t="s">
        <v>215</v>
      </c>
      <c r="J53" s="31" t="s">
        <v>695</v>
      </c>
      <c r="K53" s="32" t="s">
        <v>768</v>
      </c>
      <c r="L53" s="32"/>
      <c r="M53" s="32" t="s">
        <v>696</v>
      </c>
      <c r="N53" s="17">
        <v>3</v>
      </c>
      <c r="O53" s="17"/>
      <c r="P53" s="213" t="s">
        <v>219</v>
      </c>
      <c r="Q53" s="20" t="s">
        <v>697</v>
      </c>
      <c r="R53" s="31" t="s">
        <v>698</v>
      </c>
      <c r="S53" s="31" t="s">
        <v>699</v>
      </c>
      <c r="T53" s="75" t="s">
        <v>700</v>
      </c>
      <c r="U53" s="100" t="s">
        <v>765</v>
      </c>
      <c r="V53" s="21"/>
      <c r="W53" s="21"/>
      <c r="X53" s="21"/>
      <c r="Y53" s="21"/>
      <c r="Z53" s="21"/>
      <c r="AA53" s="21"/>
      <c r="AB53" s="21"/>
    </row>
    <row r="54" spans="1:28" ht="60.75" hidden="1" customHeight="1" outlineLevel="1" x14ac:dyDescent="0.15">
      <c r="A54" s="18" t="s">
        <v>155</v>
      </c>
      <c r="B54" s="26"/>
      <c r="C54" s="17" t="s">
        <v>230</v>
      </c>
      <c r="D54" s="17" t="s">
        <v>231</v>
      </c>
      <c r="E54" s="93" t="s">
        <v>519</v>
      </c>
      <c r="F54" s="76" t="s">
        <v>523</v>
      </c>
      <c r="G54" s="203" t="s">
        <v>521</v>
      </c>
      <c r="H54" s="17" t="s">
        <v>520</v>
      </c>
      <c r="I54" s="15" t="s">
        <v>232</v>
      </c>
      <c r="J54" s="32" t="s">
        <v>233</v>
      </c>
      <c r="K54" s="32" t="s">
        <v>234</v>
      </c>
      <c r="L54" s="32"/>
      <c r="M54" s="32" t="s">
        <v>522</v>
      </c>
      <c r="N54" s="17">
        <v>7</v>
      </c>
      <c r="O54" s="17"/>
      <c r="P54" s="213" t="s">
        <v>232</v>
      </c>
      <c r="Q54" s="33" t="s">
        <v>5</v>
      </c>
      <c r="R54" s="74" t="s">
        <v>525</v>
      </c>
      <c r="S54" s="31" t="s">
        <v>524</v>
      </c>
      <c r="T54" s="75" t="s">
        <v>235</v>
      </c>
      <c r="U54" s="21"/>
      <c r="V54" s="21"/>
      <c r="W54" s="21"/>
      <c r="X54" s="21"/>
      <c r="Y54" s="21"/>
      <c r="Z54" s="21"/>
      <c r="AA54" s="21" t="s">
        <v>518</v>
      </c>
      <c r="AB54" s="21" t="s">
        <v>518</v>
      </c>
    </row>
    <row r="55" spans="1:28" ht="60.75" hidden="1" customHeight="1" outlineLevel="1" x14ac:dyDescent="0.15">
      <c r="A55" s="18" t="s">
        <v>159</v>
      </c>
      <c r="B55" s="26" t="s">
        <v>721</v>
      </c>
      <c r="C55" s="17" t="s">
        <v>873</v>
      </c>
      <c r="D55" s="17" t="s">
        <v>638</v>
      </c>
      <c r="E55" s="17" t="s">
        <v>319</v>
      </c>
      <c r="F55" s="76" t="s">
        <v>642</v>
      </c>
      <c r="G55" s="203" t="s">
        <v>701</v>
      </c>
      <c r="H55" s="17" t="s">
        <v>702</v>
      </c>
      <c r="I55" s="15" t="s">
        <v>215</v>
      </c>
      <c r="J55" s="6"/>
      <c r="K55" s="32" t="s">
        <v>703</v>
      </c>
      <c r="L55" s="32"/>
      <c r="M55" s="32" t="s">
        <v>704</v>
      </c>
      <c r="N55" s="17">
        <v>10</v>
      </c>
      <c r="O55" s="17"/>
      <c r="P55" s="213" t="s">
        <v>215</v>
      </c>
      <c r="Q55" s="20" t="s">
        <v>705</v>
      </c>
      <c r="R55" s="31" t="s">
        <v>706</v>
      </c>
      <c r="S55" s="6" t="s">
        <v>707</v>
      </c>
      <c r="T55" s="75" t="s">
        <v>708</v>
      </c>
      <c r="U55" s="100" t="s">
        <v>728</v>
      </c>
      <c r="V55" s="21"/>
      <c r="W55" s="21"/>
      <c r="X55" s="21" t="s">
        <v>709</v>
      </c>
      <c r="Y55" s="21"/>
      <c r="Z55" s="21"/>
      <c r="AA55" s="21"/>
      <c r="AB55" s="21"/>
    </row>
    <row r="56" spans="1:28" ht="60.75" hidden="1" customHeight="1" outlineLevel="1" x14ac:dyDescent="0.15">
      <c r="A56" s="18" t="s">
        <v>751</v>
      </c>
      <c r="B56" s="26"/>
      <c r="C56" s="17" t="s">
        <v>730</v>
      </c>
      <c r="D56" s="17" t="s">
        <v>731</v>
      </c>
      <c r="E56" s="17" t="s">
        <v>319</v>
      </c>
      <c r="F56" s="76"/>
      <c r="G56" s="203" t="s">
        <v>752</v>
      </c>
      <c r="H56" s="17" t="s">
        <v>753</v>
      </c>
      <c r="I56" s="15" t="s">
        <v>215</v>
      </c>
      <c r="J56" s="31" t="s">
        <v>754</v>
      </c>
      <c r="K56" s="32" t="s">
        <v>734</v>
      </c>
      <c r="L56" s="32" t="s">
        <v>744</v>
      </c>
      <c r="M56" s="32" t="s">
        <v>755</v>
      </c>
      <c r="N56" s="17">
        <v>25</v>
      </c>
      <c r="O56" s="17"/>
      <c r="P56" s="213" t="s">
        <v>219</v>
      </c>
      <c r="Q56" s="20" t="s">
        <v>267</v>
      </c>
      <c r="R56" s="31" t="s">
        <v>757</v>
      </c>
      <c r="S56" s="6" t="s">
        <v>758</v>
      </c>
      <c r="T56" s="211" t="s">
        <v>733</v>
      </c>
      <c r="U56" s="109" t="s">
        <v>756</v>
      </c>
      <c r="V56" s="21"/>
      <c r="W56" s="21"/>
      <c r="X56" s="21" t="s">
        <v>750</v>
      </c>
      <c r="Y56" s="21" t="s">
        <v>750</v>
      </c>
      <c r="Z56" s="21" t="s">
        <v>750</v>
      </c>
      <c r="AA56" s="21" t="s">
        <v>750</v>
      </c>
      <c r="AB56" s="21" t="s">
        <v>750</v>
      </c>
    </row>
    <row r="57" spans="1:28" ht="60.75" hidden="1" customHeight="1" outlineLevel="1" x14ac:dyDescent="0.15">
      <c r="A57" s="18" t="s">
        <v>831</v>
      </c>
      <c r="B57" s="26"/>
      <c r="C57" s="17" t="s">
        <v>875</v>
      </c>
      <c r="D57" s="17" t="s">
        <v>775</v>
      </c>
      <c r="E57" s="17" t="s">
        <v>832</v>
      </c>
      <c r="F57" s="76" t="s">
        <v>642</v>
      </c>
      <c r="G57" s="203" t="s">
        <v>833</v>
      </c>
      <c r="H57" s="17" t="s">
        <v>834</v>
      </c>
      <c r="I57" s="15" t="s">
        <v>215</v>
      </c>
      <c r="J57" s="31" t="s">
        <v>835</v>
      </c>
      <c r="K57" s="32" t="s">
        <v>836</v>
      </c>
      <c r="L57" s="32" t="s">
        <v>837</v>
      </c>
      <c r="M57" s="32" t="s">
        <v>838</v>
      </c>
      <c r="N57" s="17">
        <v>5</v>
      </c>
      <c r="O57" s="17"/>
      <c r="P57" s="213" t="s">
        <v>5</v>
      </c>
      <c r="Q57" s="33" t="s">
        <v>5</v>
      </c>
      <c r="R57" s="31" t="s">
        <v>839</v>
      </c>
      <c r="S57" s="6" t="s">
        <v>840</v>
      </c>
      <c r="T57" s="75" t="s">
        <v>841</v>
      </c>
      <c r="U57" s="100" t="s">
        <v>842</v>
      </c>
      <c r="V57" s="21" t="s">
        <v>843</v>
      </c>
      <c r="W57" s="21"/>
      <c r="X57" s="21"/>
      <c r="Y57" s="21"/>
      <c r="Z57" s="21" t="s">
        <v>844</v>
      </c>
      <c r="AA57" s="21"/>
      <c r="AB57" s="21"/>
    </row>
    <row r="58" spans="1:28" ht="60.75" hidden="1" customHeight="1" outlineLevel="1" x14ac:dyDescent="0.15">
      <c r="A58" s="18" t="s">
        <v>630</v>
      </c>
      <c r="B58" s="26"/>
      <c r="C58" s="17" t="s">
        <v>769</v>
      </c>
      <c r="D58" s="17" t="s">
        <v>770</v>
      </c>
      <c r="E58" s="17" t="s">
        <v>817</v>
      </c>
      <c r="F58" s="76" t="s">
        <v>262</v>
      </c>
      <c r="G58" s="203" t="s">
        <v>816</v>
      </c>
      <c r="H58" s="17" t="s">
        <v>820</v>
      </c>
      <c r="I58" s="15" t="s">
        <v>215</v>
      </c>
      <c r="J58" s="6"/>
      <c r="K58" s="32" t="s">
        <v>830</v>
      </c>
      <c r="L58" s="32" t="s">
        <v>825</v>
      </c>
      <c r="M58" s="32" t="s">
        <v>818</v>
      </c>
      <c r="N58" s="17">
        <v>1</v>
      </c>
      <c r="O58" s="17"/>
      <c r="P58" s="213" t="s">
        <v>215</v>
      </c>
      <c r="Q58" s="33" t="s">
        <v>215</v>
      </c>
      <c r="R58" s="6" t="s">
        <v>819</v>
      </c>
      <c r="S58" s="6"/>
      <c r="T58" s="75" t="s">
        <v>772</v>
      </c>
      <c r="U58" s="100" t="s">
        <v>823</v>
      </c>
      <c r="V58" s="21"/>
      <c r="W58" s="21"/>
      <c r="X58" s="21"/>
      <c r="Y58" s="21"/>
      <c r="Z58" s="21"/>
      <c r="AA58" s="21"/>
      <c r="AB58" s="21" t="s">
        <v>822</v>
      </c>
    </row>
    <row r="59" spans="1:28" ht="60.75" hidden="1" customHeight="1" outlineLevel="1" x14ac:dyDescent="0.15">
      <c r="A59" s="18" t="s">
        <v>773</v>
      </c>
      <c r="B59" s="26"/>
      <c r="C59" s="17" t="s">
        <v>769</v>
      </c>
      <c r="D59" s="17" t="s">
        <v>771</v>
      </c>
      <c r="E59" s="17" t="s">
        <v>817</v>
      </c>
      <c r="F59" s="76" t="s">
        <v>784</v>
      </c>
      <c r="G59" s="203" t="s">
        <v>821</v>
      </c>
      <c r="H59" s="93" t="s">
        <v>824</v>
      </c>
      <c r="I59" s="15" t="s">
        <v>215</v>
      </c>
      <c r="J59" s="6"/>
      <c r="K59" s="17" t="s">
        <v>829</v>
      </c>
      <c r="L59" s="32" t="s">
        <v>825</v>
      </c>
      <c r="M59" s="32" t="s">
        <v>818</v>
      </c>
      <c r="N59" s="17">
        <v>1</v>
      </c>
      <c r="O59" s="17"/>
      <c r="P59" s="213" t="s">
        <v>215</v>
      </c>
      <c r="Q59" s="33" t="s">
        <v>215</v>
      </c>
      <c r="R59" s="6"/>
      <c r="S59" s="6"/>
      <c r="T59" s="75" t="s">
        <v>772</v>
      </c>
      <c r="U59" s="21"/>
      <c r="V59" s="21"/>
      <c r="W59" s="21"/>
      <c r="X59" s="21"/>
      <c r="Y59" s="21"/>
      <c r="Z59" s="21"/>
      <c r="AA59" s="21"/>
      <c r="AB59" s="21" t="s">
        <v>822</v>
      </c>
    </row>
    <row r="60" spans="1:28" ht="60.75" hidden="1" customHeight="1" outlineLevel="1" x14ac:dyDescent="0.15">
      <c r="A60" s="47" t="s">
        <v>293</v>
      </c>
      <c r="B60" s="47" t="s">
        <v>294</v>
      </c>
      <c r="C60" s="47" t="s">
        <v>872</v>
      </c>
      <c r="D60" s="47" t="s">
        <v>295</v>
      </c>
      <c r="E60" s="47" t="s">
        <v>296</v>
      </c>
      <c r="F60" s="47" t="s">
        <v>205</v>
      </c>
      <c r="G60" s="48" t="s">
        <v>297</v>
      </c>
      <c r="H60" s="48" t="s">
        <v>298</v>
      </c>
      <c r="I60" s="49"/>
      <c r="J60" s="50" t="s">
        <v>299</v>
      </c>
      <c r="K60" s="51" t="s">
        <v>300</v>
      </c>
      <c r="L60" s="51"/>
      <c r="M60" s="52" t="s">
        <v>301</v>
      </c>
      <c r="N60" s="46">
        <v>3</v>
      </c>
      <c r="O60" s="47"/>
      <c r="P60" s="212" t="s">
        <v>31</v>
      </c>
      <c r="Q60" s="33" t="s">
        <v>5</v>
      </c>
      <c r="R60" s="53" t="s">
        <v>302</v>
      </c>
      <c r="S60" s="47" t="s">
        <v>303</v>
      </c>
      <c r="T60" s="54" t="s">
        <v>304</v>
      </c>
      <c r="U60" s="112" t="s">
        <v>506</v>
      </c>
      <c r="V60" s="55"/>
      <c r="W60" s="47" t="s">
        <v>690</v>
      </c>
      <c r="X60" s="47" t="s">
        <v>690</v>
      </c>
      <c r="Y60" s="47" t="s">
        <v>690</v>
      </c>
      <c r="Z60" s="47" t="s">
        <v>690</v>
      </c>
      <c r="AA60" s="47" t="s">
        <v>690</v>
      </c>
      <c r="AB60" s="47" t="s">
        <v>690</v>
      </c>
    </row>
    <row r="61" spans="1:28" ht="60.75" hidden="1" customHeight="1" outlineLevel="1" x14ac:dyDescent="0.15">
      <c r="A61" s="47" t="s">
        <v>314</v>
      </c>
      <c r="B61" s="60" t="s">
        <v>315</v>
      </c>
      <c r="C61" s="60" t="s">
        <v>872</v>
      </c>
      <c r="D61" s="60" t="s">
        <v>307</v>
      </c>
      <c r="E61" s="60" t="s">
        <v>308</v>
      </c>
      <c r="F61" s="60" t="s">
        <v>205</v>
      </c>
      <c r="G61" s="61" t="s">
        <v>297</v>
      </c>
      <c r="H61" s="61" t="s">
        <v>309</v>
      </c>
      <c r="I61" s="62" t="s">
        <v>310</v>
      </c>
      <c r="J61" s="51" t="s">
        <v>311</v>
      </c>
      <c r="K61" s="51" t="s">
        <v>300</v>
      </c>
      <c r="L61" s="51"/>
      <c r="M61" s="52" t="s">
        <v>292</v>
      </c>
      <c r="N61" s="46">
        <v>10</v>
      </c>
      <c r="O61" s="60"/>
      <c r="P61" s="212" t="s">
        <v>31</v>
      </c>
      <c r="Q61" s="213" t="s">
        <v>5</v>
      </c>
      <c r="R61" s="52" t="s">
        <v>302</v>
      </c>
      <c r="S61" s="60" t="s">
        <v>303</v>
      </c>
      <c r="T61" s="55" t="s">
        <v>312</v>
      </c>
      <c r="U61" s="113" t="s">
        <v>305</v>
      </c>
      <c r="V61" s="55"/>
      <c r="W61" s="47" t="s">
        <v>690</v>
      </c>
      <c r="X61" s="47" t="s">
        <v>690</v>
      </c>
      <c r="Y61" s="47" t="s">
        <v>690</v>
      </c>
      <c r="Z61" s="47" t="s">
        <v>690</v>
      </c>
      <c r="AA61" s="47" t="s">
        <v>690</v>
      </c>
      <c r="AB61" s="47"/>
    </row>
    <row r="62" spans="1:28" ht="60.75" hidden="1" customHeight="1" outlineLevel="1" x14ac:dyDescent="0.15">
      <c r="A62" s="95" t="s">
        <v>160</v>
      </c>
      <c r="B62" s="26"/>
      <c r="C62" s="96" t="s">
        <v>874</v>
      </c>
      <c r="D62" s="96" t="s">
        <v>731</v>
      </c>
      <c r="E62" s="96" t="s">
        <v>778</v>
      </c>
      <c r="F62" s="96" t="s">
        <v>782</v>
      </c>
      <c r="G62" s="203" t="s">
        <v>777</v>
      </c>
      <c r="H62" s="96" t="s">
        <v>776</v>
      </c>
      <c r="I62" s="97" t="s">
        <v>732</v>
      </c>
      <c r="J62" s="31" t="s">
        <v>735</v>
      </c>
      <c r="K62" s="32" t="s">
        <v>736</v>
      </c>
      <c r="L62" s="32" t="s">
        <v>825</v>
      </c>
      <c r="M62" s="31" t="s">
        <v>779</v>
      </c>
      <c r="N62" s="96">
        <v>30</v>
      </c>
      <c r="O62" s="96"/>
      <c r="P62" s="97" t="s">
        <v>732</v>
      </c>
      <c r="Q62" s="20" t="s">
        <v>51</v>
      </c>
      <c r="R62" s="31" t="s">
        <v>780</v>
      </c>
      <c r="S62" s="6" t="s">
        <v>781</v>
      </c>
      <c r="T62" s="211" t="s">
        <v>737</v>
      </c>
      <c r="U62" s="118" t="s">
        <v>783</v>
      </c>
      <c r="V62" s="21"/>
      <c r="W62" s="21"/>
      <c r="X62" s="21" t="s">
        <v>815</v>
      </c>
      <c r="Y62" s="21"/>
      <c r="Z62" s="21"/>
      <c r="AA62" s="21"/>
      <c r="AB62" s="21"/>
    </row>
    <row r="63" spans="1:28" ht="41.25" hidden="1" customHeight="1" outlineLevel="1" x14ac:dyDescent="0.15">
      <c r="A63" s="215" t="s">
        <v>562</v>
      </c>
      <c r="B63" s="215" t="s">
        <v>563</v>
      </c>
      <c r="C63" s="210" t="s">
        <v>564</v>
      </c>
      <c r="D63" s="210" t="s">
        <v>565</v>
      </c>
      <c r="E63" s="96" t="s">
        <v>566</v>
      </c>
      <c r="F63" s="96" t="s">
        <v>551</v>
      </c>
      <c r="G63" s="203" t="s">
        <v>567</v>
      </c>
      <c r="H63" s="96" t="s">
        <v>568</v>
      </c>
      <c r="I63" s="209" t="s">
        <v>554</v>
      </c>
      <c r="J63" s="28" t="s">
        <v>569</v>
      </c>
      <c r="K63" s="27" t="s">
        <v>570</v>
      </c>
      <c r="L63" s="27"/>
      <c r="M63" s="27" t="s">
        <v>571</v>
      </c>
      <c r="N63" s="210">
        <v>6</v>
      </c>
      <c r="O63" s="210"/>
      <c r="P63" s="209" t="s">
        <v>5</v>
      </c>
      <c r="Q63" s="209" t="s">
        <v>5</v>
      </c>
      <c r="R63" s="27" t="s">
        <v>572</v>
      </c>
      <c r="S63" s="27" t="s">
        <v>573</v>
      </c>
      <c r="T63" s="98" t="s">
        <v>574</v>
      </c>
      <c r="U63" s="21"/>
      <c r="V63" s="21"/>
      <c r="W63" s="47" t="s">
        <v>575</v>
      </c>
      <c r="X63" s="47"/>
      <c r="Y63" s="21"/>
      <c r="Z63" s="21"/>
      <c r="AA63" s="21"/>
      <c r="AB63" s="21" t="s">
        <v>561</v>
      </c>
    </row>
    <row r="64" spans="1:28" ht="47.25" hidden="1" customHeight="1" outlineLevel="1" x14ac:dyDescent="0.15">
      <c r="A64" s="215" t="s">
        <v>799</v>
      </c>
      <c r="B64" s="26"/>
      <c r="C64" s="96" t="s">
        <v>877</v>
      </c>
      <c r="D64" s="96" t="s">
        <v>801</v>
      </c>
      <c r="E64" s="96" t="s">
        <v>867</v>
      </c>
      <c r="F64" s="96" t="s">
        <v>826</v>
      </c>
      <c r="G64" s="203" t="s">
        <v>855</v>
      </c>
      <c r="H64" s="96" t="s">
        <v>866</v>
      </c>
      <c r="I64" s="97" t="s">
        <v>790</v>
      </c>
      <c r="J64" s="31" t="s">
        <v>802</v>
      </c>
      <c r="K64" s="32" t="s">
        <v>804</v>
      </c>
      <c r="L64" s="32" t="s">
        <v>837</v>
      </c>
      <c r="M64" s="96"/>
      <c r="N64" s="96"/>
      <c r="O64" s="96"/>
      <c r="P64" s="97" t="s">
        <v>789</v>
      </c>
      <c r="Q64" s="20" t="s">
        <v>51</v>
      </c>
      <c r="R64" s="31" t="s">
        <v>869</v>
      </c>
      <c r="S64" s="31" t="s">
        <v>870</v>
      </c>
      <c r="T64" s="211" t="s">
        <v>803</v>
      </c>
      <c r="U64" s="21"/>
      <c r="V64" s="21"/>
      <c r="W64" s="21" t="s">
        <v>868</v>
      </c>
      <c r="X64" s="21" t="s">
        <v>868</v>
      </c>
      <c r="Y64" s="21"/>
      <c r="Z64" s="21"/>
      <c r="AA64" s="21" t="s">
        <v>868</v>
      </c>
      <c r="AB64" s="21" t="s">
        <v>868</v>
      </c>
    </row>
    <row r="65" spans="1:28" ht="45" hidden="1" customHeight="1" outlineLevel="1" x14ac:dyDescent="0.15">
      <c r="A65" s="26" t="s">
        <v>80</v>
      </c>
      <c r="B65" s="26" t="s">
        <v>290</v>
      </c>
      <c r="C65" s="210" t="s">
        <v>269</v>
      </c>
      <c r="D65" s="210" t="s">
        <v>270</v>
      </c>
      <c r="E65" s="64" t="s">
        <v>194</v>
      </c>
      <c r="F65" s="96" t="s">
        <v>205</v>
      </c>
      <c r="G65" s="203" t="s">
        <v>271</v>
      </c>
      <c r="H65" s="96" t="s">
        <v>272</v>
      </c>
      <c r="I65" s="209" t="s">
        <v>5</v>
      </c>
      <c r="J65" s="28" t="s">
        <v>273</v>
      </c>
      <c r="K65" s="27" t="s">
        <v>274</v>
      </c>
      <c r="L65" s="27"/>
      <c r="M65" s="27" t="s">
        <v>275</v>
      </c>
      <c r="N65" s="210">
        <v>50</v>
      </c>
      <c r="O65" s="210"/>
      <c r="P65" s="209" t="s">
        <v>6</v>
      </c>
      <c r="Q65" s="209" t="s">
        <v>6</v>
      </c>
      <c r="R65" s="28" t="s">
        <v>276</v>
      </c>
      <c r="S65" s="8" t="s">
        <v>277</v>
      </c>
      <c r="T65" s="107" t="s">
        <v>278</v>
      </c>
      <c r="U65" s="109" t="s">
        <v>763</v>
      </c>
      <c r="V65" s="21" t="s">
        <v>279</v>
      </c>
      <c r="W65" s="21" t="s">
        <v>280</v>
      </c>
      <c r="X65" s="21" t="s">
        <v>280</v>
      </c>
      <c r="Y65" s="21" t="s">
        <v>280</v>
      </c>
      <c r="Z65" s="21" t="s">
        <v>280</v>
      </c>
      <c r="AA65" s="21" t="s">
        <v>280</v>
      </c>
      <c r="AB65" s="21" t="s">
        <v>280</v>
      </c>
    </row>
    <row r="66" spans="1:28" ht="60.75" hidden="1" customHeight="1" outlineLevel="1" x14ac:dyDescent="0.15">
      <c r="A66" s="104" t="s">
        <v>576</v>
      </c>
      <c r="B66" s="215" t="s">
        <v>577</v>
      </c>
      <c r="C66" s="210" t="s">
        <v>871</v>
      </c>
      <c r="D66" s="210" t="s">
        <v>578</v>
      </c>
      <c r="E66" s="105" t="s">
        <v>579</v>
      </c>
      <c r="F66" s="105" t="s">
        <v>551</v>
      </c>
      <c r="G66" s="203" t="s">
        <v>580</v>
      </c>
      <c r="H66" s="105" t="s">
        <v>581</v>
      </c>
      <c r="I66" s="209" t="s">
        <v>554</v>
      </c>
      <c r="J66" s="28" t="s">
        <v>582</v>
      </c>
      <c r="K66" s="27" t="s">
        <v>583</v>
      </c>
      <c r="L66" s="27"/>
      <c r="M66" s="27" t="s">
        <v>584</v>
      </c>
      <c r="N66" s="210">
        <v>12</v>
      </c>
      <c r="O66" s="210"/>
      <c r="P66" s="209" t="s">
        <v>5</v>
      </c>
      <c r="Q66" s="209" t="s">
        <v>5</v>
      </c>
      <c r="R66" s="27" t="s">
        <v>543</v>
      </c>
      <c r="S66" s="210" t="s">
        <v>585</v>
      </c>
      <c r="T66" s="106" t="s">
        <v>574</v>
      </c>
      <c r="U66" s="21"/>
      <c r="V66" s="21"/>
      <c r="W66" s="47" t="s">
        <v>575</v>
      </c>
      <c r="X66" s="47" t="s">
        <v>575</v>
      </c>
      <c r="Y66" s="47" t="s">
        <v>575</v>
      </c>
      <c r="Z66" s="47" t="s">
        <v>575</v>
      </c>
      <c r="AA66" s="47" t="s">
        <v>575</v>
      </c>
      <c r="AB66" s="47" t="s">
        <v>575</v>
      </c>
    </row>
    <row r="67" spans="1:28" ht="60.75" hidden="1" customHeight="1" outlineLevel="1" x14ac:dyDescent="0.15">
      <c r="A67" s="215" t="s">
        <v>81</v>
      </c>
      <c r="B67" s="215"/>
      <c r="C67" s="217" t="s">
        <v>82</v>
      </c>
      <c r="D67" s="217" t="s">
        <v>83</v>
      </c>
      <c r="E67" s="64" t="s">
        <v>537</v>
      </c>
      <c r="F67" s="64" t="s">
        <v>205</v>
      </c>
      <c r="G67" s="64" t="s">
        <v>538</v>
      </c>
      <c r="H67" s="64" t="s">
        <v>539</v>
      </c>
      <c r="I67" s="218" t="s">
        <v>6</v>
      </c>
      <c r="J67" s="86" t="s">
        <v>540</v>
      </c>
      <c r="K67" s="87" t="s">
        <v>725</v>
      </c>
      <c r="L67" s="87"/>
      <c r="M67" s="87" t="s">
        <v>541</v>
      </c>
      <c r="N67" s="217">
        <v>5</v>
      </c>
      <c r="O67" s="217">
        <v>10</v>
      </c>
      <c r="P67" s="218" t="s">
        <v>5</v>
      </c>
      <c r="Q67" s="16" t="s">
        <v>542</v>
      </c>
      <c r="R67" s="87" t="s">
        <v>543</v>
      </c>
      <c r="S67" s="217" t="s">
        <v>544</v>
      </c>
      <c r="T67" s="216" t="s">
        <v>545</v>
      </c>
      <c r="U67" s="46"/>
      <c r="V67" s="46"/>
      <c r="W67" s="47" t="s">
        <v>690</v>
      </c>
      <c r="X67" s="47" t="s">
        <v>690</v>
      </c>
      <c r="Y67" s="47" t="s">
        <v>690</v>
      </c>
      <c r="Z67" s="47" t="s">
        <v>690</v>
      </c>
      <c r="AA67" s="47" t="s">
        <v>690</v>
      </c>
      <c r="AB67" s="46"/>
    </row>
    <row r="68" spans="1:28" ht="60.75" hidden="1" customHeight="1" outlineLevel="1" x14ac:dyDescent="0.15">
      <c r="A68" s="18" t="s">
        <v>164</v>
      </c>
      <c r="B68" s="26" t="s">
        <v>721</v>
      </c>
      <c r="C68" s="17" t="s">
        <v>1013</v>
      </c>
      <c r="D68" s="139" t="s">
        <v>1235</v>
      </c>
      <c r="E68" s="17"/>
      <c r="F68" s="17"/>
      <c r="G68" s="203"/>
      <c r="H68" s="17"/>
      <c r="I68" s="15" t="s">
        <v>5</v>
      </c>
      <c r="J68" s="6"/>
      <c r="K68" s="32" t="s">
        <v>1014</v>
      </c>
      <c r="L68" s="211"/>
      <c r="M68" s="211"/>
      <c r="N68" s="17"/>
      <c r="O68" s="17"/>
      <c r="P68" s="15" t="s">
        <v>5</v>
      </c>
      <c r="Q68" s="213" t="s">
        <v>5</v>
      </c>
      <c r="R68" s="6"/>
      <c r="S68" s="6"/>
      <c r="T68" s="99" t="s">
        <v>1015</v>
      </c>
      <c r="U68" s="21"/>
      <c r="V68" s="21"/>
      <c r="W68" s="21"/>
      <c r="X68" s="21"/>
      <c r="Y68" s="21"/>
      <c r="Z68" s="21"/>
      <c r="AA68" s="21"/>
      <c r="AB68" s="21"/>
    </row>
    <row r="69" spans="1:28" ht="60.75" hidden="1" customHeight="1" outlineLevel="1" x14ac:dyDescent="0.15">
      <c r="A69" s="18" t="s">
        <v>164</v>
      </c>
      <c r="B69" s="26" t="s">
        <v>722</v>
      </c>
      <c r="C69" s="17" t="s">
        <v>1013</v>
      </c>
      <c r="D69" s="17" t="s">
        <v>1236</v>
      </c>
      <c r="E69" s="17"/>
      <c r="F69" s="119"/>
      <c r="G69" s="203"/>
      <c r="H69" s="17"/>
      <c r="I69" s="15" t="s">
        <v>5</v>
      </c>
      <c r="J69" s="6"/>
      <c r="K69" s="211" t="s">
        <v>1014</v>
      </c>
      <c r="L69" s="211"/>
      <c r="M69" s="211"/>
      <c r="N69" s="17"/>
      <c r="O69" s="17"/>
      <c r="P69" s="15" t="s">
        <v>5</v>
      </c>
      <c r="Q69" s="33" t="s">
        <v>5</v>
      </c>
      <c r="R69" s="6"/>
      <c r="S69" s="6"/>
      <c r="T69" s="211" t="s">
        <v>1016</v>
      </c>
      <c r="U69" s="21"/>
      <c r="V69" s="21"/>
      <c r="W69" s="21"/>
      <c r="X69" s="21"/>
      <c r="Y69" s="21"/>
      <c r="Z69" s="21"/>
      <c r="AA69" s="21"/>
      <c r="AB69" s="21"/>
    </row>
    <row r="70" spans="1:28" ht="60.75" hidden="1" customHeight="1" outlineLevel="1" x14ac:dyDescent="0.15">
      <c r="A70" s="18" t="s">
        <v>164</v>
      </c>
      <c r="B70" s="26" t="s">
        <v>141</v>
      </c>
      <c r="C70" s="17" t="s">
        <v>1013</v>
      </c>
      <c r="D70" s="17" t="s">
        <v>1237</v>
      </c>
      <c r="E70" s="124"/>
      <c r="F70" s="17"/>
      <c r="G70" s="203"/>
      <c r="H70" s="17"/>
      <c r="I70" s="15" t="s">
        <v>5</v>
      </c>
      <c r="J70" s="6"/>
      <c r="K70" s="17" t="s">
        <v>1014</v>
      </c>
      <c r="L70" s="211"/>
      <c r="M70" s="211"/>
      <c r="N70" s="124"/>
      <c r="O70" s="17"/>
      <c r="P70" s="15" t="s">
        <v>5</v>
      </c>
      <c r="Q70" s="33" t="s">
        <v>5</v>
      </c>
      <c r="R70" s="6"/>
      <c r="S70" s="6"/>
      <c r="T70" s="211" t="s">
        <v>1017</v>
      </c>
      <c r="U70" s="21"/>
      <c r="V70" s="21"/>
      <c r="W70" s="21"/>
      <c r="X70" s="21"/>
      <c r="Y70" s="21"/>
      <c r="Z70" s="21"/>
      <c r="AA70" s="21"/>
      <c r="AB70" s="21"/>
    </row>
    <row r="71" spans="1:28" ht="60.75" hidden="1" customHeight="1" outlineLevel="1" x14ac:dyDescent="0.15">
      <c r="A71" s="18" t="s">
        <v>885</v>
      </c>
      <c r="B71" s="26" t="s">
        <v>721</v>
      </c>
      <c r="C71" s="126" t="s">
        <v>887</v>
      </c>
      <c r="D71" s="126" t="s">
        <v>889</v>
      </c>
      <c r="E71" s="126" t="s">
        <v>991</v>
      </c>
      <c r="F71" s="126" t="s">
        <v>900</v>
      </c>
      <c r="G71" s="203" t="s">
        <v>995</v>
      </c>
      <c r="H71" s="126" t="s">
        <v>990</v>
      </c>
      <c r="I71" s="127" t="s">
        <v>880</v>
      </c>
      <c r="J71" s="31" t="s">
        <v>892</v>
      </c>
      <c r="K71" s="32" t="s">
        <v>894</v>
      </c>
      <c r="L71" s="211"/>
      <c r="M71" s="32" t="s">
        <v>980</v>
      </c>
      <c r="N71" s="126">
        <v>3</v>
      </c>
      <c r="O71" s="126"/>
      <c r="P71" s="127" t="s">
        <v>880</v>
      </c>
      <c r="Q71" s="127" t="s">
        <v>880</v>
      </c>
      <c r="R71" s="31" t="s">
        <v>993</v>
      </c>
      <c r="S71" s="31" t="s">
        <v>994</v>
      </c>
      <c r="T71" s="128" t="s">
        <v>1010</v>
      </c>
      <c r="U71" s="23" t="s">
        <v>1025</v>
      </c>
      <c r="V71" s="21"/>
      <c r="W71" s="21"/>
      <c r="X71" s="21"/>
      <c r="Y71" s="21"/>
      <c r="Z71" s="21"/>
      <c r="AA71" s="21"/>
      <c r="AB71" s="21"/>
    </row>
    <row r="72" spans="1:28" ht="60.75" hidden="1" customHeight="1" outlineLevel="1" x14ac:dyDescent="0.15">
      <c r="A72" s="18" t="s">
        <v>888</v>
      </c>
      <c r="B72" s="26" t="s">
        <v>722</v>
      </c>
      <c r="C72" s="126" t="s">
        <v>887</v>
      </c>
      <c r="D72" s="126" t="s">
        <v>890</v>
      </c>
      <c r="E72" s="126" t="s">
        <v>992</v>
      </c>
      <c r="F72" s="126" t="s">
        <v>901</v>
      </c>
      <c r="G72" s="203" t="s">
        <v>996</v>
      </c>
      <c r="H72" s="126" t="s">
        <v>990</v>
      </c>
      <c r="I72" s="127" t="s">
        <v>880</v>
      </c>
      <c r="J72" s="6" t="s">
        <v>891</v>
      </c>
      <c r="K72" s="211" t="s">
        <v>893</v>
      </c>
      <c r="L72" s="211"/>
      <c r="M72" s="32" t="s">
        <v>980</v>
      </c>
      <c r="N72" s="126">
        <v>4</v>
      </c>
      <c r="O72" s="126"/>
      <c r="P72" s="127" t="s">
        <v>880</v>
      </c>
      <c r="Q72" s="213" t="s">
        <v>880</v>
      </c>
      <c r="R72" s="31" t="s">
        <v>993</v>
      </c>
      <c r="S72" s="31" t="s">
        <v>994</v>
      </c>
      <c r="T72" s="214" t="s">
        <v>1011</v>
      </c>
      <c r="U72" s="23" t="s">
        <v>1025</v>
      </c>
      <c r="V72" s="21"/>
      <c r="W72" s="21"/>
      <c r="X72" s="21"/>
      <c r="Y72" s="21"/>
      <c r="Z72" s="21"/>
      <c r="AA72" s="21"/>
      <c r="AB72" s="21"/>
    </row>
    <row r="73" spans="1:28" ht="60.75" hidden="1" customHeight="1" outlineLevel="1" x14ac:dyDescent="0.15">
      <c r="A73" s="18" t="s">
        <v>886</v>
      </c>
      <c r="B73" s="26"/>
      <c r="C73" s="17" t="s">
        <v>25</v>
      </c>
      <c r="D73" s="17" t="s">
        <v>895</v>
      </c>
      <c r="E73" s="17" t="s">
        <v>1005</v>
      </c>
      <c r="F73" s="125" t="s">
        <v>900</v>
      </c>
      <c r="G73" s="203" t="s">
        <v>1004</v>
      </c>
      <c r="H73" s="126" t="s">
        <v>1003</v>
      </c>
      <c r="I73" s="15" t="s">
        <v>5</v>
      </c>
      <c r="J73" s="6"/>
      <c r="K73" s="32" t="s">
        <v>897</v>
      </c>
      <c r="L73" s="32" t="s">
        <v>1007</v>
      </c>
      <c r="M73" s="32" t="s">
        <v>1006</v>
      </c>
      <c r="N73" s="17"/>
      <c r="O73" s="17"/>
      <c r="P73" s="20" t="s">
        <v>50</v>
      </c>
      <c r="Q73" s="20" t="s">
        <v>896</v>
      </c>
      <c r="R73" s="31" t="s">
        <v>1006</v>
      </c>
      <c r="S73" s="31" t="s">
        <v>1008</v>
      </c>
      <c r="T73" s="214" t="s">
        <v>1012</v>
      </c>
      <c r="U73" s="140" t="s">
        <v>1024</v>
      </c>
      <c r="V73" s="21"/>
      <c r="W73" s="21"/>
      <c r="X73" s="21"/>
      <c r="Y73" s="21"/>
      <c r="Z73" s="21"/>
      <c r="AA73" s="21"/>
      <c r="AB73" s="21" t="s">
        <v>1009</v>
      </c>
    </row>
    <row r="74" spans="1:28" ht="60.75" hidden="1" customHeight="1" outlineLevel="1" x14ac:dyDescent="0.15">
      <c r="A74" s="117" t="s">
        <v>1114</v>
      </c>
      <c r="B74" s="26" t="s">
        <v>721</v>
      </c>
      <c r="C74" s="210" t="s">
        <v>1115</v>
      </c>
      <c r="D74" s="17" t="s">
        <v>915</v>
      </c>
      <c r="E74" s="17" t="s">
        <v>1094</v>
      </c>
      <c r="F74" s="125" t="s">
        <v>912</v>
      </c>
      <c r="G74" s="203" t="s">
        <v>1116</v>
      </c>
      <c r="H74" s="126" t="s">
        <v>1117</v>
      </c>
      <c r="I74" s="218" t="s">
        <v>5</v>
      </c>
      <c r="J74" s="6"/>
      <c r="K74" s="32" t="s">
        <v>1118</v>
      </c>
      <c r="L74" s="32" t="s">
        <v>1086</v>
      </c>
      <c r="M74" s="211"/>
      <c r="N74" s="17" t="s">
        <v>1119</v>
      </c>
      <c r="O74" s="17"/>
      <c r="P74" s="212" t="s">
        <v>5</v>
      </c>
      <c r="Q74" s="212" t="s">
        <v>1120</v>
      </c>
      <c r="R74" s="6"/>
      <c r="S74" s="6"/>
      <c r="T74" s="121" t="s">
        <v>919</v>
      </c>
      <c r="U74" s="21"/>
      <c r="V74" s="21"/>
      <c r="W74" s="21" t="s">
        <v>1087</v>
      </c>
      <c r="X74" s="21" t="s">
        <v>1087</v>
      </c>
      <c r="Y74" s="21" t="s">
        <v>1087</v>
      </c>
      <c r="Z74" s="21" t="s">
        <v>1121</v>
      </c>
      <c r="AA74" s="21" t="s">
        <v>1087</v>
      </c>
      <c r="AB74" s="21"/>
    </row>
    <row r="75" spans="1:28" ht="60.75" hidden="1" customHeight="1" outlineLevel="1" x14ac:dyDescent="0.15">
      <c r="A75" s="117" t="s">
        <v>1122</v>
      </c>
      <c r="B75" s="26" t="s">
        <v>722</v>
      </c>
      <c r="C75" s="210" t="s">
        <v>1123</v>
      </c>
      <c r="D75" s="17" t="s">
        <v>916</v>
      </c>
      <c r="E75" s="17" t="s">
        <v>1094</v>
      </c>
      <c r="F75" s="125" t="s">
        <v>912</v>
      </c>
      <c r="G75" s="203" t="s">
        <v>1116</v>
      </c>
      <c r="H75" s="126" t="s">
        <v>1124</v>
      </c>
      <c r="I75" s="218" t="s">
        <v>5</v>
      </c>
      <c r="J75" s="6"/>
      <c r="K75" s="32" t="s">
        <v>1125</v>
      </c>
      <c r="L75" s="211"/>
      <c r="M75" s="211"/>
      <c r="N75" s="17" t="s">
        <v>1119</v>
      </c>
      <c r="O75" s="17"/>
      <c r="P75" s="212" t="s">
        <v>5</v>
      </c>
      <c r="Q75" s="212" t="s">
        <v>51</v>
      </c>
      <c r="R75" s="6"/>
      <c r="S75" s="6"/>
      <c r="T75" s="121" t="s">
        <v>920</v>
      </c>
      <c r="U75" s="21"/>
      <c r="V75" s="21"/>
      <c r="W75" s="21" t="s">
        <v>1087</v>
      </c>
      <c r="X75" s="21" t="s">
        <v>1087</v>
      </c>
      <c r="Y75" s="21" t="s">
        <v>1087</v>
      </c>
      <c r="Z75" s="21" t="s">
        <v>56</v>
      </c>
      <c r="AA75" s="21" t="s">
        <v>1121</v>
      </c>
      <c r="AB75" s="21" t="s">
        <v>1087</v>
      </c>
    </row>
    <row r="76" spans="1:28" ht="60.75" hidden="1" customHeight="1" outlineLevel="1" x14ac:dyDescent="0.15">
      <c r="A76" s="120" t="s">
        <v>904</v>
      </c>
      <c r="B76" s="26" t="s">
        <v>141</v>
      </c>
      <c r="C76" s="210" t="s">
        <v>26</v>
      </c>
      <c r="D76" s="17" t="s">
        <v>917</v>
      </c>
      <c r="E76" s="17" t="s">
        <v>1094</v>
      </c>
      <c r="F76" s="17" t="s">
        <v>912</v>
      </c>
      <c r="G76" s="203" t="s">
        <v>1116</v>
      </c>
      <c r="H76" s="17" t="s">
        <v>1126</v>
      </c>
      <c r="I76" s="218" t="s">
        <v>5</v>
      </c>
      <c r="J76" s="6"/>
      <c r="K76" s="32" t="s">
        <v>1118</v>
      </c>
      <c r="L76" s="211"/>
      <c r="M76" s="17"/>
      <c r="N76" s="17">
        <v>1</v>
      </c>
      <c r="O76" s="17"/>
      <c r="P76" s="212" t="s">
        <v>5</v>
      </c>
      <c r="Q76" s="212" t="s">
        <v>1127</v>
      </c>
      <c r="R76" s="6"/>
      <c r="S76" s="6"/>
      <c r="T76" s="121" t="s">
        <v>921</v>
      </c>
      <c r="U76" s="21"/>
      <c r="V76" s="21"/>
      <c r="W76" s="21"/>
      <c r="X76" s="21" t="s">
        <v>1087</v>
      </c>
      <c r="Y76" s="21" t="s">
        <v>1087</v>
      </c>
      <c r="Z76" s="21" t="s">
        <v>1087</v>
      </c>
      <c r="AA76" s="21" t="s">
        <v>1087</v>
      </c>
      <c r="AB76" s="21"/>
    </row>
    <row r="77" spans="1:28" ht="238.5" hidden="1" customHeight="1" outlineLevel="1" x14ac:dyDescent="0.15">
      <c r="A77" s="18" t="s">
        <v>954</v>
      </c>
      <c r="B77" s="26" t="s">
        <v>147</v>
      </c>
      <c r="C77" s="122" t="s">
        <v>955</v>
      </c>
      <c r="D77" s="122" t="s">
        <v>959</v>
      </c>
      <c r="E77" s="17" t="s">
        <v>1204</v>
      </c>
      <c r="F77" s="17"/>
      <c r="G77" s="203" t="s">
        <v>1205</v>
      </c>
      <c r="H77" s="17" t="s">
        <v>1188</v>
      </c>
      <c r="I77" s="123" t="s">
        <v>5</v>
      </c>
      <c r="J77" s="6"/>
      <c r="K77" s="211" t="s">
        <v>893</v>
      </c>
      <c r="L77" s="32" t="s">
        <v>1180</v>
      </c>
      <c r="M77" s="32" t="s">
        <v>1206</v>
      </c>
      <c r="N77" s="17">
        <v>12</v>
      </c>
      <c r="O77" s="17"/>
      <c r="P77" s="15" t="s">
        <v>6</v>
      </c>
      <c r="Q77" s="33" t="s">
        <v>5</v>
      </c>
      <c r="R77" s="74" t="s">
        <v>1207</v>
      </c>
      <c r="S77" s="31" t="s">
        <v>1203</v>
      </c>
      <c r="T77" s="137" t="s">
        <v>962</v>
      </c>
      <c r="U77" s="160" t="s">
        <v>1192</v>
      </c>
      <c r="V77" s="21"/>
      <c r="W77" s="21" t="s">
        <v>1171</v>
      </c>
      <c r="X77" s="21" t="s">
        <v>1171</v>
      </c>
      <c r="Y77" s="21" t="s">
        <v>1171</v>
      </c>
      <c r="Z77" s="21"/>
      <c r="AA77" s="21"/>
      <c r="AB77" s="21" t="s">
        <v>1171</v>
      </c>
    </row>
    <row r="78" spans="1:28" ht="57.75" hidden="1" customHeight="1" outlineLevel="1" x14ac:dyDescent="0.15">
      <c r="A78" s="18" t="s">
        <v>954</v>
      </c>
      <c r="B78" s="26" t="s">
        <v>680</v>
      </c>
      <c r="C78" s="17" t="s">
        <v>955</v>
      </c>
      <c r="D78" s="122" t="s">
        <v>960</v>
      </c>
      <c r="E78" s="17" t="s">
        <v>1208</v>
      </c>
      <c r="F78" s="17"/>
      <c r="G78" s="203" t="s">
        <v>1209</v>
      </c>
      <c r="H78" s="17" t="s">
        <v>1188</v>
      </c>
      <c r="I78" s="22" t="s">
        <v>5</v>
      </c>
      <c r="J78" s="6"/>
      <c r="K78" s="32" t="s">
        <v>1210</v>
      </c>
      <c r="L78" s="32" t="s">
        <v>1180</v>
      </c>
      <c r="M78" s="32" t="s">
        <v>1206</v>
      </c>
      <c r="N78" s="17">
        <v>8</v>
      </c>
      <c r="O78" s="17"/>
      <c r="P78" s="15" t="s">
        <v>6</v>
      </c>
      <c r="Q78" s="213" t="s">
        <v>5</v>
      </c>
      <c r="R78" s="31" t="s">
        <v>1196</v>
      </c>
      <c r="S78" s="31" t="s">
        <v>1211</v>
      </c>
      <c r="T78" s="137" t="s">
        <v>962</v>
      </c>
      <c r="U78" s="160" t="s">
        <v>1192</v>
      </c>
      <c r="V78" s="21"/>
      <c r="W78" s="21" t="s">
        <v>1171</v>
      </c>
      <c r="X78" s="21" t="s">
        <v>1171</v>
      </c>
      <c r="Y78" s="21" t="s">
        <v>1171</v>
      </c>
      <c r="Z78" s="21"/>
      <c r="AA78" s="21"/>
      <c r="AB78" s="21" t="s">
        <v>1171</v>
      </c>
    </row>
    <row r="79" spans="1:28" ht="62.25" hidden="1" customHeight="1" outlineLevel="1" x14ac:dyDescent="0.15">
      <c r="A79" s="18" t="s">
        <v>1045</v>
      </c>
      <c r="B79" s="26"/>
      <c r="C79" s="136" t="s">
        <v>1889</v>
      </c>
      <c r="D79" s="136" t="s">
        <v>1047</v>
      </c>
      <c r="E79" s="136" t="s">
        <v>1307</v>
      </c>
      <c r="F79" s="136" t="s">
        <v>1253</v>
      </c>
      <c r="G79" s="203" t="s">
        <v>1309</v>
      </c>
      <c r="H79" s="136" t="s">
        <v>1308</v>
      </c>
      <c r="I79" s="209" t="s">
        <v>5</v>
      </c>
      <c r="J79" s="6"/>
      <c r="K79" s="211" t="s">
        <v>893</v>
      </c>
      <c r="L79" s="32" t="s">
        <v>1312</v>
      </c>
      <c r="M79" s="32" t="s">
        <v>1315</v>
      </c>
      <c r="N79" s="136"/>
      <c r="O79" s="136"/>
      <c r="P79" s="20" t="s">
        <v>50</v>
      </c>
      <c r="Q79" s="209" t="s">
        <v>5</v>
      </c>
      <c r="R79" s="6"/>
      <c r="S79" s="6" t="s">
        <v>1316</v>
      </c>
      <c r="T79" s="136" t="s">
        <v>1050</v>
      </c>
      <c r="U79" s="21"/>
      <c r="V79" s="21"/>
      <c r="W79" s="21"/>
      <c r="X79" s="21"/>
      <c r="Y79" s="232"/>
      <c r="Z79" s="232"/>
      <c r="AA79" s="232"/>
      <c r="AB79" s="232"/>
    </row>
    <row r="80" spans="1:28" ht="60.75" hidden="1" customHeight="1" outlineLevel="1" x14ac:dyDescent="0.15">
      <c r="A80" s="18" t="s">
        <v>1045</v>
      </c>
      <c r="B80" s="26"/>
      <c r="C80" s="136" t="s">
        <v>1889</v>
      </c>
      <c r="D80" s="136" t="s">
        <v>1048</v>
      </c>
      <c r="E80" s="136" t="s">
        <v>1310</v>
      </c>
      <c r="F80" s="136" t="s">
        <v>1253</v>
      </c>
      <c r="G80" s="203" t="s">
        <v>1317</v>
      </c>
      <c r="H80" s="136" t="s">
        <v>1311</v>
      </c>
      <c r="I80" s="209" t="s">
        <v>5</v>
      </c>
      <c r="J80" s="6"/>
      <c r="K80" s="136" t="s">
        <v>893</v>
      </c>
      <c r="L80" s="32" t="s">
        <v>1312</v>
      </c>
      <c r="M80" s="32" t="s">
        <v>1315</v>
      </c>
      <c r="N80" s="136"/>
      <c r="O80" s="136"/>
      <c r="P80" s="20" t="s">
        <v>50</v>
      </c>
      <c r="Q80" s="209" t="s">
        <v>5</v>
      </c>
      <c r="R80" s="6"/>
      <c r="S80" s="6" t="s">
        <v>1316</v>
      </c>
      <c r="T80" s="136" t="s">
        <v>1050</v>
      </c>
      <c r="U80" s="21"/>
      <c r="V80" s="21"/>
      <c r="W80" s="21"/>
      <c r="X80" s="21"/>
      <c r="Y80" s="232"/>
      <c r="Z80" s="232"/>
      <c r="AA80" s="232"/>
      <c r="AB80" s="232"/>
    </row>
    <row r="81" spans="1:28" ht="60.75" hidden="1" customHeight="1" outlineLevel="1" x14ac:dyDescent="0.15">
      <c r="A81" s="18" t="s">
        <v>1045</v>
      </c>
      <c r="B81" s="26"/>
      <c r="C81" s="17" t="s">
        <v>1889</v>
      </c>
      <c r="D81" s="122" t="s">
        <v>1049</v>
      </c>
      <c r="E81" s="17"/>
      <c r="F81" s="129" t="s">
        <v>1253</v>
      </c>
      <c r="G81" s="203"/>
      <c r="H81" s="17" t="s">
        <v>1314</v>
      </c>
      <c r="I81" s="209" t="s">
        <v>5</v>
      </c>
      <c r="J81" s="6"/>
      <c r="K81" s="211" t="s">
        <v>893</v>
      </c>
      <c r="L81" s="32" t="s">
        <v>1312</v>
      </c>
      <c r="M81" s="32" t="s">
        <v>1315</v>
      </c>
      <c r="N81" s="17"/>
      <c r="O81" s="17"/>
      <c r="P81" s="20" t="s">
        <v>50</v>
      </c>
      <c r="Q81" s="209" t="s">
        <v>5</v>
      </c>
      <c r="R81" s="6"/>
      <c r="S81" s="6" t="s">
        <v>1316</v>
      </c>
      <c r="T81" s="211" t="s">
        <v>1050</v>
      </c>
      <c r="U81" s="21"/>
      <c r="V81" s="21"/>
      <c r="W81" s="21"/>
      <c r="X81" s="21"/>
      <c r="Y81" s="21"/>
      <c r="Z81" s="21"/>
      <c r="AA81" s="21"/>
      <c r="AB81" s="21"/>
    </row>
    <row r="82" spans="1:28" ht="60.75" hidden="1" customHeight="1" outlineLevel="1" x14ac:dyDescent="0.15">
      <c r="A82" s="18" t="s">
        <v>1045</v>
      </c>
      <c r="B82" s="26"/>
      <c r="C82" s="17" t="s">
        <v>1889</v>
      </c>
      <c r="D82" s="122" t="s">
        <v>1053</v>
      </c>
      <c r="E82" s="17"/>
      <c r="F82" s="17" t="s">
        <v>1253</v>
      </c>
      <c r="G82" s="203"/>
      <c r="H82" s="136"/>
      <c r="I82" s="209" t="s">
        <v>5</v>
      </c>
      <c r="J82" s="6"/>
      <c r="K82" s="17" t="s">
        <v>893</v>
      </c>
      <c r="L82" s="32" t="s">
        <v>1312</v>
      </c>
      <c r="M82" s="32" t="s">
        <v>1315</v>
      </c>
      <c r="N82" s="17"/>
      <c r="O82" s="17"/>
      <c r="P82" s="209" t="s">
        <v>5</v>
      </c>
      <c r="Q82" s="209" t="s">
        <v>5</v>
      </c>
      <c r="R82" s="6"/>
      <c r="S82" s="6"/>
      <c r="T82" s="211" t="s">
        <v>1051</v>
      </c>
      <c r="U82" s="21"/>
      <c r="V82" s="21"/>
      <c r="W82" s="21"/>
      <c r="X82" s="21"/>
      <c r="Y82" s="21"/>
      <c r="Z82" s="21"/>
      <c r="AA82" s="21"/>
      <c r="AB82" s="21"/>
    </row>
    <row r="83" spans="1:28" ht="60.75" hidden="1" customHeight="1" outlineLevel="1" x14ac:dyDescent="0.15">
      <c r="A83" s="18" t="s">
        <v>1223</v>
      </c>
      <c r="B83" s="26"/>
      <c r="C83" s="17" t="s">
        <v>997</v>
      </c>
      <c r="D83" s="122" t="s">
        <v>998</v>
      </c>
      <c r="E83" s="17" t="s">
        <v>1224</v>
      </c>
      <c r="F83" s="130" t="s">
        <v>1225</v>
      </c>
      <c r="G83" s="203" t="s">
        <v>1226</v>
      </c>
      <c r="H83" s="17" t="s">
        <v>1227</v>
      </c>
      <c r="I83" s="15" t="s">
        <v>215</v>
      </c>
      <c r="J83" s="31" t="s">
        <v>1228</v>
      </c>
      <c r="K83" s="32" t="s">
        <v>999</v>
      </c>
      <c r="L83" s="32" t="s">
        <v>1180</v>
      </c>
      <c r="M83" s="32" t="s">
        <v>1196</v>
      </c>
      <c r="N83" s="17">
        <v>2</v>
      </c>
      <c r="O83" s="17"/>
      <c r="P83" s="213" t="s">
        <v>215</v>
      </c>
      <c r="Q83" s="213" t="s">
        <v>215</v>
      </c>
      <c r="R83" s="31" t="s">
        <v>1197</v>
      </c>
      <c r="S83" s="31" t="s">
        <v>1229</v>
      </c>
      <c r="T83" s="137" t="s">
        <v>1230</v>
      </c>
      <c r="U83" s="21"/>
      <c r="V83" s="21"/>
      <c r="W83" s="21"/>
      <c r="X83" s="21"/>
      <c r="Y83" s="21"/>
      <c r="Z83" s="21"/>
      <c r="AA83" s="21"/>
      <c r="AB83" s="21"/>
    </row>
    <row r="84" spans="1:28" ht="96" hidden="1" customHeight="1" outlineLevel="1" x14ac:dyDescent="0.15">
      <c r="A84" s="18" t="s">
        <v>162</v>
      </c>
      <c r="B84" s="26" t="s">
        <v>722</v>
      </c>
      <c r="C84" s="151" t="s">
        <v>879</v>
      </c>
      <c r="D84" s="151" t="s">
        <v>881</v>
      </c>
      <c r="E84" s="151" t="s">
        <v>982</v>
      </c>
      <c r="F84" s="151" t="s">
        <v>900</v>
      </c>
      <c r="G84" s="203" t="s">
        <v>983</v>
      </c>
      <c r="H84" s="151" t="s">
        <v>984</v>
      </c>
      <c r="I84" s="152" t="s">
        <v>215</v>
      </c>
      <c r="J84" s="6"/>
      <c r="K84" s="32" t="s">
        <v>883</v>
      </c>
      <c r="L84" s="211"/>
      <c r="M84" s="32" t="s">
        <v>985</v>
      </c>
      <c r="N84" s="151">
        <v>20</v>
      </c>
      <c r="O84" s="151"/>
      <c r="P84" s="20" t="s">
        <v>50</v>
      </c>
      <c r="Q84" s="20" t="s">
        <v>986</v>
      </c>
      <c r="R84" s="6"/>
      <c r="S84" s="6"/>
      <c r="T84" s="151" t="s">
        <v>884</v>
      </c>
      <c r="U84" s="233" t="s">
        <v>989</v>
      </c>
      <c r="V84" s="21"/>
      <c r="W84" s="21"/>
      <c r="X84" s="21"/>
      <c r="Y84" s="21"/>
      <c r="Z84" s="21"/>
      <c r="AA84" s="21"/>
      <c r="AB84" s="21"/>
    </row>
    <row r="85" spans="1:28" ht="60.75" hidden="1" customHeight="1" outlineLevel="1" x14ac:dyDescent="0.15">
      <c r="A85" s="18" t="s">
        <v>987</v>
      </c>
      <c r="B85" s="26" t="s">
        <v>141</v>
      </c>
      <c r="C85" s="151" t="s">
        <v>879</v>
      </c>
      <c r="D85" s="151" t="s">
        <v>882</v>
      </c>
      <c r="E85" s="151" t="s">
        <v>982</v>
      </c>
      <c r="F85" s="151" t="s">
        <v>900</v>
      </c>
      <c r="G85" s="203" t="s">
        <v>983</v>
      </c>
      <c r="H85" s="151" t="s">
        <v>988</v>
      </c>
      <c r="I85" s="152" t="s">
        <v>215</v>
      </c>
      <c r="J85" s="6"/>
      <c r="K85" s="211" t="s">
        <v>883</v>
      </c>
      <c r="L85" s="211"/>
      <c r="M85" s="32" t="s">
        <v>985</v>
      </c>
      <c r="N85" s="151">
        <v>3</v>
      </c>
      <c r="O85" s="151"/>
      <c r="P85" s="20" t="s">
        <v>50</v>
      </c>
      <c r="Q85" s="20" t="s">
        <v>986</v>
      </c>
      <c r="R85" s="6"/>
      <c r="S85" s="6"/>
      <c r="T85" s="151" t="s">
        <v>884</v>
      </c>
      <c r="U85" s="233" t="s">
        <v>989</v>
      </c>
      <c r="V85" s="21"/>
      <c r="W85" s="21"/>
      <c r="X85" s="21"/>
      <c r="Y85" s="21"/>
      <c r="Z85" s="21"/>
      <c r="AA85" s="21"/>
      <c r="AB85" s="21"/>
    </row>
    <row r="86" spans="1:28" ht="60.75" hidden="1" customHeight="1" outlineLevel="1" x14ac:dyDescent="0.15">
      <c r="A86" s="153" t="s">
        <v>966</v>
      </c>
      <c r="B86" s="26" t="s">
        <v>721</v>
      </c>
      <c r="C86" s="151" t="s">
        <v>923</v>
      </c>
      <c r="D86" s="151" t="s">
        <v>924</v>
      </c>
      <c r="E86" s="151" t="s">
        <v>967</v>
      </c>
      <c r="F86" s="151" t="s">
        <v>912</v>
      </c>
      <c r="G86" s="203" t="s">
        <v>968</v>
      </c>
      <c r="H86" s="151" t="s">
        <v>969</v>
      </c>
      <c r="I86" s="218" t="s">
        <v>5</v>
      </c>
      <c r="J86" s="31" t="s">
        <v>1130</v>
      </c>
      <c r="K86" s="32" t="s">
        <v>926</v>
      </c>
      <c r="L86" s="32" t="s">
        <v>1131</v>
      </c>
      <c r="M86" s="32" t="s">
        <v>1078</v>
      </c>
      <c r="N86" s="151"/>
      <c r="O86" s="151"/>
      <c r="P86" s="212" t="s">
        <v>6</v>
      </c>
      <c r="Q86" s="212" t="s">
        <v>5</v>
      </c>
      <c r="R86" s="6"/>
      <c r="S86" s="6"/>
      <c r="T86" s="151" t="s">
        <v>927</v>
      </c>
      <c r="U86" s="234" t="s">
        <v>974</v>
      </c>
      <c r="V86" s="21" t="s">
        <v>971</v>
      </c>
      <c r="W86" s="21"/>
      <c r="X86" s="21" t="s">
        <v>1087</v>
      </c>
      <c r="Y86" s="21"/>
      <c r="Z86" s="21"/>
      <c r="AA86" s="21" t="s">
        <v>1087</v>
      </c>
      <c r="AB86" s="21"/>
    </row>
    <row r="87" spans="1:28" ht="60.75" hidden="1" customHeight="1" outlineLevel="1" x14ac:dyDescent="0.15">
      <c r="A87" s="153" t="s">
        <v>1132</v>
      </c>
      <c r="B87" s="26" t="s">
        <v>722</v>
      </c>
      <c r="C87" s="151" t="s">
        <v>923</v>
      </c>
      <c r="D87" s="151" t="s">
        <v>925</v>
      </c>
      <c r="E87" s="151" t="s">
        <v>972</v>
      </c>
      <c r="F87" s="151" t="s">
        <v>912</v>
      </c>
      <c r="G87" s="203" t="s">
        <v>973</v>
      </c>
      <c r="H87" s="151" t="s">
        <v>1133</v>
      </c>
      <c r="I87" s="218" t="s">
        <v>5</v>
      </c>
      <c r="J87" s="31" t="s">
        <v>1130</v>
      </c>
      <c r="K87" s="32" t="s">
        <v>926</v>
      </c>
      <c r="L87" s="32" t="s">
        <v>1131</v>
      </c>
      <c r="M87" s="32" t="s">
        <v>1078</v>
      </c>
      <c r="N87" s="151"/>
      <c r="O87" s="151"/>
      <c r="P87" s="212" t="s">
        <v>6</v>
      </c>
      <c r="Q87" s="212" t="s">
        <v>5</v>
      </c>
      <c r="R87" s="6"/>
      <c r="S87" s="6"/>
      <c r="T87" s="151" t="s">
        <v>927</v>
      </c>
      <c r="U87" s="234" t="s">
        <v>974</v>
      </c>
      <c r="V87" s="21" t="s">
        <v>971</v>
      </c>
      <c r="W87" s="21"/>
      <c r="X87" s="21"/>
      <c r="Y87" s="21"/>
      <c r="Z87" s="21" t="s">
        <v>1087</v>
      </c>
      <c r="AA87" s="21" t="s">
        <v>1087</v>
      </c>
      <c r="AB87" s="21"/>
    </row>
    <row r="88" spans="1:28" ht="60.75" hidden="1" customHeight="1" outlineLevel="1" x14ac:dyDescent="0.15">
      <c r="A88" s="26" t="s">
        <v>80</v>
      </c>
      <c r="B88" s="26"/>
      <c r="C88" s="210" t="s">
        <v>281</v>
      </c>
      <c r="D88" s="210" t="s">
        <v>282</v>
      </c>
      <c r="E88" s="151" t="s">
        <v>291</v>
      </c>
      <c r="F88" s="151" t="s">
        <v>205</v>
      </c>
      <c r="G88" s="203" t="s">
        <v>283</v>
      </c>
      <c r="H88" s="151" t="s">
        <v>284</v>
      </c>
      <c r="I88" s="209" t="s">
        <v>5</v>
      </c>
      <c r="J88" s="28" t="s">
        <v>285</v>
      </c>
      <c r="K88" s="27" t="s">
        <v>914</v>
      </c>
      <c r="L88" s="27"/>
      <c r="M88" s="27" t="s">
        <v>286</v>
      </c>
      <c r="N88" s="210">
        <v>2</v>
      </c>
      <c r="O88" s="210"/>
      <c r="P88" s="209" t="s">
        <v>6</v>
      </c>
      <c r="Q88" s="209" t="s">
        <v>6</v>
      </c>
      <c r="R88" s="28" t="s">
        <v>287</v>
      </c>
      <c r="S88" s="8" t="s">
        <v>288</v>
      </c>
      <c r="T88" s="214" t="s">
        <v>289</v>
      </c>
      <c r="V88" s="21" t="s">
        <v>279</v>
      </c>
      <c r="W88" s="21"/>
      <c r="X88" s="21"/>
      <c r="Y88" s="21"/>
      <c r="Z88" s="21"/>
      <c r="AA88" s="21"/>
      <c r="AB88" s="21"/>
    </row>
    <row r="89" spans="1:28" ht="60.75" hidden="1" customHeight="1" outlineLevel="1" x14ac:dyDescent="0.15">
      <c r="A89" s="153" t="s">
        <v>774</v>
      </c>
      <c r="B89" s="26" t="s">
        <v>721</v>
      </c>
      <c r="C89" s="151" t="s">
        <v>876</v>
      </c>
      <c r="D89" s="151" t="s">
        <v>785</v>
      </c>
      <c r="E89" s="151" t="s">
        <v>845</v>
      </c>
      <c r="F89" s="151" t="s">
        <v>828</v>
      </c>
      <c r="G89" s="203" t="s">
        <v>833</v>
      </c>
      <c r="H89" s="151" t="s">
        <v>846</v>
      </c>
      <c r="I89" s="152" t="s">
        <v>5</v>
      </c>
      <c r="J89" s="31" t="s">
        <v>835</v>
      </c>
      <c r="K89" s="32" t="s">
        <v>847</v>
      </c>
      <c r="L89" s="32" t="s">
        <v>837</v>
      </c>
      <c r="M89" s="32" t="s">
        <v>865</v>
      </c>
      <c r="N89" s="151">
        <v>3</v>
      </c>
      <c r="O89" s="151"/>
      <c r="P89" s="152" t="s">
        <v>219</v>
      </c>
      <c r="Q89" s="20" t="s">
        <v>848</v>
      </c>
      <c r="R89" s="31" t="s">
        <v>849</v>
      </c>
      <c r="S89" s="6" t="s">
        <v>850</v>
      </c>
      <c r="T89" s="151" t="s">
        <v>791</v>
      </c>
      <c r="U89" s="234" t="s">
        <v>851</v>
      </c>
      <c r="V89" s="21" t="s">
        <v>852</v>
      </c>
      <c r="W89" s="21" t="s">
        <v>853</v>
      </c>
      <c r="X89" s="21" t="s">
        <v>853</v>
      </c>
      <c r="Y89" s="21"/>
      <c r="Z89" s="21"/>
      <c r="AA89" s="21" t="s">
        <v>853</v>
      </c>
      <c r="AB89" s="21"/>
    </row>
    <row r="90" spans="1:28" ht="60.75" hidden="1" customHeight="1" outlineLevel="1" x14ac:dyDescent="0.15">
      <c r="A90" s="153" t="s">
        <v>797</v>
      </c>
      <c r="B90" s="26" t="s">
        <v>147</v>
      </c>
      <c r="C90" s="151" t="s">
        <v>876</v>
      </c>
      <c r="D90" s="151" t="s">
        <v>788</v>
      </c>
      <c r="E90" s="223" t="s">
        <v>862</v>
      </c>
      <c r="F90" s="151" t="s">
        <v>826</v>
      </c>
      <c r="G90" s="203" t="s">
        <v>833</v>
      </c>
      <c r="H90" s="151" t="s">
        <v>863</v>
      </c>
      <c r="I90" s="152" t="s">
        <v>5</v>
      </c>
      <c r="J90" s="6" t="s">
        <v>795</v>
      </c>
      <c r="K90" s="211" t="s">
        <v>796</v>
      </c>
      <c r="L90" s="32" t="s">
        <v>837</v>
      </c>
      <c r="M90" s="32" t="s">
        <v>865</v>
      </c>
      <c r="N90" s="151">
        <v>5</v>
      </c>
      <c r="O90" s="151"/>
      <c r="P90" s="152" t="s">
        <v>790</v>
      </c>
      <c r="Q90" s="20" t="s">
        <v>800</v>
      </c>
      <c r="R90" s="31" t="s">
        <v>849</v>
      </c>
      <c r="S90" s="6" t="s">
        <v>864</v>
      </c>
      <c r="T90" s="151" t="s">
        <v>794</v>
      </c>
      <c r="U90" s="234" t="s">
        <v>851</v>
      </c>
      <c r="V90" s="21"/>
      <c r="W90" s="21" t="s">
        <v>853</v>
      </c>
      <c r="X90" s="21" t="s">
        <v>853</v>
      </c>
      <c r="Y90" s="21"/>
      <c r="Z90" s="21"/>
      <c r="AA90" s="21" t="s">
        <v>853</v>
      </c>
      <c r="AB90" s="21"/>
    </row>
    <row r="91" spans="1:28" ht="60.75" hidden="1" customHeight="1" outlineLevel="1" x14ac:dyDescent="0.15">
      <c r="A91" s="153" t="s">
        <v>1072</v>
      </c>
      <c r="B91" s="26" t="s">
        <v>721</v>
      </c>
      <c r="C91" s="151" t="s">
        <v>24</v>
      </c>
      <c r="D91" s="151" t="s">
        <v>902</v>
      </c>
      <c r="E91" s="151" t="s">
        <v>1026</v>
      </c>
      <c r="F91" s="151" t="s">
        <v>900</v>
      </c>
      <c r="G91" s="203" t="s">
        <v>1073</v>
      </c>
      <c r="H91" s="151" t="s">
        <v>1074</v>
      </c>
      <c r="I91" s="152" t="s">
        <v>5</v>
      </c>
      <c r="J91" s="31" t="s">
        <v>1075</v>
      </c>
      <c r="K91" s="32" t="s">
        <v>1076</v>
      </c>
      <c r="L91" s="32" t="s">
        <v>1077</v>
      </c>
      <c r="M91" s="32" t="s">
        <v>970</v>
      </c>
      <c r="N91" s="151">
        <v>8</v>
      </c>
      <c r="O91" s="151"/>
      <c r="P91" s="152" t="s">
        <v>5</v>
      </c>
      <c r="Q91" s="152" t="s">
        <v>5</v>
      </c>
      <c r="R91" s="32" t="s">
        <v>1078</v>
      </c>
      <c r="S91" s="6" t="s">
        <v>1079</v>
      </c>
      <c r="T91" s="151" t="s">
        <v>911</v>
      </c>
      <c r="U91" s="154" t="s">
        <v>1080</v>
      </c>
      <c r="V91" s="21" t="s">
        <v>1081</v>
      </c>
      <c r="W91" s="21"/>
      <c r="X91" s="21" t="s">
        <v>1082</v>
      </c>
      <c r="Y91" s="21"/>
      <c r="Z91" s="21"/>
      <c r="AA91" s="21"/>
      <c r="AB91" s="21"/>
    </row>
    <row r="92" spans="1:28" ht="60.75" hidden="1" customHeight="1" outlineLevel="1" x14ac:dyDescent="0.15">
      <c r="A92" s="153" t="s">
        <v>903</v>
      </c>
      <c r="B92" s="26" t="s">
        <v>722</v>
      </c>
      <c r="C92" s="211" t="s">
        <v>24</v>
      </c>
      <c r="D92" s="151" t="s">
        <v>905</v>
      </c>
      <c r="E92" s="151" t="s">
        <v>972</v>
      </c>
      <c r="F92" s="151" t="s">
        <v>900</v>
      </c>
      <c r="G92" s="203" t="s">
        <v>1073</v>
      </c>
      <c r="H92" s="151" t="s">
        <v>1083</v>
      </c>
      <c r="I92" s="226" t="s">
        <v>5</v>
      </c>
      <c r="J92" s="31" t="s">
        <v>1084</v>
      </c>
      <c r="K92" s="32" t="s">
        <v>1085</v>
      </c>
      <c r="L92" s="32" t="s">
        <v>1086</v>
      </c>
      <c r="M92" s="32" t="s">
        <v>1078</v>
      </c>
      <c r="N92" s="151">
        <v>50</v>
      </c>
      <c r="O92" s="151"/>
      <c r="P92" s="226" t="s">
        <v>5</v>
      </c>
      <c r="Q92" s="226" t="s">
        <v>5</v>
      </c>
      <c r="R92" s="32" t="s">
        <v>1078</v>
      </c>
      <c r="S92" s="6" t="s">
        <v>1079</v>
      </c>
      <c r="T92" s="151" t="s">
        <v>911</v>
      </c>
      <c r="U92" s="100" t="s">
        <v>1080</v>
      </c>
      <c r="V92" s="21" t="s">
        <v>1081</v>
      </c>
      <c r="W92" s="21"/>
      <c r="X92" s="21" t="s">
        <v>1087</v>
      </c>
      <c r="Y92" s="21"/>
      <c r="Z92" s="21"/>
      <c r="AA92" s="21"/>
      <c r="AB92" s="21"/>
    </row>
    <row r="93" spans="1:28" ht="60.75" hidden="1" customHeight="1" outlineLevel="1" x14ac:dyDescent="0.15">
      <c r="A93" s="153" t="s">
        <v>1088</v>
      </c>
      <c r="B93" s="26" t="s">
        <v>141</v>
      </c>
      <c r="C93" s="211" t="s">
        <v>1089</v>
      </c>
      <c r="D93" s="151" t="s">
        <v>906</v>
      </c>
      <c r="E93" s="151" t="s">
        <v>975</v>
      </c>
      <c r="F93" s="151" t="s">
        <v>900</v>
      </c>
      <c r="G93" s="203" t="s">
        <v>1090</v>
      </c>
      <c r="H93" s="151" t="s">
        <v>1091</v>
      </c>
      <c r="I93" s="226" t="s">
        <v>5</v>
      </c>
      <c r="J93" s="31" t="s">
        <v>1084</v>
      </c>
      <c r="K93" s="32" t="s">
        <v>1085</v>
      </c>
      <c r="L93" s="32" t="s">
        <v>1086</v>
      </c>
      <c r="M93" s="32" t="s">
        <v>1078</v>
      </c>
      <c r="N93" s="151">
        <v>20</v>
      </c>
      <c r="O93" s="151"/>
      <c r="P93" s="226" t="s">
        <v>5</v>
      </c>
      <c r="Q93" s="226" t="s">
        <v>5</v>
      </c>
      <c r="R93" s="32" t="s">
        <v>1078</v>
      </c>
      <c r="S93" s="6" t="s">
        <v>1092</v>
      </c>
      <c r="T93" s="151" t="s">
        <v>911</v>
      </c>
      <c r="U93" s="100" t="s">
        <v>1080</v>
      </c>
      <c r="V93" s="21" t="s">
        <v>1081</v>
      </c>
      <c r="W93" s="21"/>
      <c r="X93" s="21" t="s">
        <v>1087</v>
      </c>
      <c r="Y93" s="21"/>
      <c r="Z93" s="21"/>
      <c r="AA93" s="21"/>
      <c r="AB93" s="21"/>
    </row>
    <row r="94" spans="1:28" ht="60.75" hidden="1" customHeight="1" outlineLevel="1" x14ac:dyDescent="0.15">
      <c r="A94" s="153" t="s">
        <v>1088</v>
      </c>
      <c r="B94" s="26" t="s">
        <v>147</v>
      </c>
      <c r="C94" s="211" t="s">
        <v>1089</v>
      </c>
      <c r="D94" s="151" t="s">
        <v>1093</v>
      </c>
      <c r="E94" s="151" t="s">
        <v>1094</v>
      </c>
      <c r="F94" s="151" t="s">
        <v>912</v>
      </c>
      <c r="G94" s="203" t="s">
        <v>1095</v>
      </c>
      <c r="H94" s="151" t="s">
        <v>1096</v>
      </c>
      <c r="I94" s="226" t="s">
        <v>5</v>
      </c>
      <c r="J94" s="31" t="s">
        <v>1084</v>
      </c>
      <c r="K94" s="32" t="s">
        <v>1085</v>
      </c>
      <c r="L94" s="32" t="s">
        <v>1086</v>
      </c>
      <c r="M94" s="32" t="s">
        <v>1078</v>
      </c>
      <c r="N94" s="151">
        <v>5</v>
      </c>
      <c r="O94" s="151"/>
      <c r="P94" s="226" t="s">
        <v>5</v>
      </c>
      <c r="Q94" s="226" t="s">
        <v>5</v>
      </c>
      <c r="R94" s="31" t="s">
        <v>1078</v>
      </c>
      <c r="S94" s="31" t="s">
        <v>1097</v>
      </c>
      <c r="T94" s="151" t="s">
        <v>911</v>
      </c>
      <c r="U94" s="100" t="s">
        <v>1080</v>
      </c>
      <c r="V94" s="21" t="s">
        <v>1081</v>
      </c>
      <c r="W94" s="21"/>
      <c r="X94" s="21" t="s">
        <v>1087</v>
      </c>
      <c r="Y94" s="21"/>
      <c r="Z94" s="21"/>
      <c r="AA94" s="21"/>
      <c r="AB94" s="21"/>
    </row>
    <row r="95" spans="1:28" ht="60.75" hidden="1" customHeight="1" outlineLevel="1" x14ac:dyDescent="0.15">
      <c r="A95" s="153" t="s">
        <v>903</v>
      </c>
      <c r="B95" s="26" t="s">
        <v>680</v>
      </c>
      <c r="C95" s="211" t="s">
        <v>1098</v>
      </c>
      <c r="D95" s="151" t="s">
        <v>907</v>
      </c>
      <c r="E95" s="151" t="s">
        <v>1099</v>
      </c>
      <c r="F95" s="151" t="s">
        <v>912</v>
      </c>
      <c r="G95" s="203" t="s">
        <v>1095</v>
      </c>
      <c r="H95" s="151" t="s">
        <v>1100</v>
      </c>
      <c r="I95" s="226" t="s">
        <v>5</v>
      </c>
      <c r="J95" s="31" t="s">
        <v>193</v>
      </c>
      <c r="K95" s="32" t="s">
        <v>910</v>
      </c>
      <c r="L95" s="32" t="s">
        <v>1077</v>
      </c>
      <c r="M95" s="32" t="s">
        <v>1078</v>
      </c>
      <c r="N95" s="151">
        <v>1</v>
      </c>
      <c r="O95" s="151"/>
      <c r="P95" s="226" t="s">
        <v>5</v>
      </c>
      <c r="Q95" s="226" t="s">
        <v>5</v>
      </c>
      <c r="R95" s="31" t="s">
        <v>1078</v>
      </c>
      <c r="S95" s="31" t="s">
        <v>1097</v>
      </c>
      <c r="T95" s="151" t="s">
        <v>911</v>
      </c>
      <c r="U95" s="100" t="s">
        <v>1080</v>
      </c>
      <c r="V95" s="21" t="s">
        <v>1081</v>
      </c>
      <c r="W95" s="21"/>
      <c r="X95" s="21" t="s">
        <v>1087</v>
      </c>
      <c r="Y95" s="21"/>
      <c r="Z95" s="21"/>
      <c r="AA95" s="21"/>
      <c r="AB95" s="21"/>
    </row>
    <row r="96" spans="1:28" ht="60.75" hidden="1" customHeight="1" outlineLevel="1" x14ac:dyDescent="0.15">
      <c r="A96" s="153" t="s">
        <v>1088</v>
      </c>
      <c r="B96" s="26" t="s">
        <v>681</v>
      </c>
      <c r="C96" s="151" t="s">
        <v>1089</v>
      </c>
      <c r="D96" s="151" t="s">
        <v>1101</v>
      </c>
      <c r="E96" s="151" t="s">
        <v>1102</v>
      </c>
      <c r="F96" s="151" t="s">
        <v>912</v>
      </c>
      <c r="G96" s="203" t="s">
        <v>1103</v>
      </c>
      <c r="H96" s="151" t="s">
        <v>1104</v>
      </c>
      <c r="I96" s="226" t="s">
        <v>5</v>
      </c>
      <c r="J96" s="31" t="s">
        <v>1084</v>
      </c>
      <c r="K96" s="32" t="s">
        <v>1076</v>
      </c>
      <c r="L96" s="32" t="s">
        <v>1086</v>
      </c>
      <c r="M96" s="32" t="s">
        <v>970</v>
      </c>
      <c r="N96" s="151">
        <v>70</v>
      </c>
      <c r="O96" s="151"/>
      <c r="P96" s="226" t="s">
        <v>5</v>
      </c>
      <c r="Q96" s="226" t="s">
        <v>5</v>
      </c>
      <c r="R96" s="31" t="s">
        <v>1105</v>
      </c>
      <c r="S96" s="74" t="s">
        <v>1106</v>
      </c>
      <c r="T96" s="151" t="s">
        <v>911</v>
      </c>
      <c r="U96" s="100" t="s">
        <v>1080</v>
      </c>
      <c r="V96" s="21" t="s">
        <v>1081</v>
      </c>
      <c r="W96" s="21"/>
      <c r="X96" s="21" t="s">
        <v>56</v>
      </c>
      <c r="Y96" s="21"/>
      <c r="Z96" s="21"/>
      <c r="AA96" s="21"/>
      <c r="AB96" s="21"/>
    </row>
    <row r="97" spans="1:28" ht="60.75" hidden="1" customHeight="1" outlineLevel="1" x14ac:dyDescent="0.15">
      <c r="A97" s="153" t="s">
        <v>903</v>
      </c>
      <c r="B97" s="26" t="s">
        <v>682</v>
      </c>
      <c r="C97" s="151" t="s">
        <v>24</v>
      </c>
      <c r="D97" s="151" t="s">
        <v>909</v>
      </c>
      <c r="E97" s="21" t="s">
        <v>1107</v>
      </c>
      <c r="F97" s="151" t="s">
        <v>912</v>
      </c>
      <c r="G97" s="203" t="s">
        <v>1108</v>
      </c>
      <c r="H97" s="151" t="s">
        <v>1109</v>
      </c>
      <c r="I97" s="226" t="s">
        <v>5</v>
      </c>
      <c r="J97" s="31" t="s">
        <v>193</v>
      </c>
      <c r="K97" s="32" t="s">
        <v>1085</v>
      </c>
      <c r="L97" s="32" t="s">
        <v>1086</v>
      </c>
      <c r="M97" s="32" t="s">
        <v>1078</v>
      </c>
      <c r="N97" s="151">
        <v>10</v>
      </c>
      <c r="O97" s="151"/>
      <c r="P97" s="226" t="s">
        <v>5</v>
      </c>
      <c r="Q97" s="226" t="s">
        <v>5</v>
      </c>
      <c r="R97" s="31" t="s">
        <v>1078</v>
      </c>
      <c r="S97" s="74" t="s">
        <v>1110</v>
      </c>
      <c r="T97" s="151" t="s">
        <v>911</v>
      </c>
      <c r="U97" s="100" t="s">
        <v>1080</v>
      </c>
      <c r="V97" s="21" t="s">
        <v>1081</v>
      </c>
      <c r="W97" s="21"/>
      <c r="X97" s="21" t="s">
        <v>1087</v>
      </c>
      <c r="Y97" s="21"/>
      <c r="Z97" s="21"/>
      <c r="AA97" s="21"/>
      <c r="AB97" s="21"/>
    </row>
    <row r="98" spans="1:28" ht="60.75" hidden="1" customHeight="1" outlineLevel="1" x14ac:dyDescent="0.15">
      <c r="A98" s="134" t="s">
        <v>1088</v>
      </c>
      <c r="B98" s="26" t="s">
        <v>683</v>
      </c>
      <c r="C98" s="17" t="s">
        <v>1089</v>
      </c>
      <c r="D98" s="17" t="s">
        <v>908</v>
      </c>
      <c r="E98" s="17" t="s">
        <v>982</v>
      </c>
      <c r="F98" s="17" t="s">
        <v>912</v>
      </c>
      <c r="G98" s="203" t="s">
        <v>1111</v>
      </c>
      <c r="H98" s="17" t="s">
        <v>1112</v>
      </c>
      <c r="I98" s="15" t="s">
        <v>5</v>
      </c>
      <c r="J98" s="31" t="s">
        <v>1084</v>
      </c>
      <c r="K98" s="32" t="s">
        <v>1085</v>
      </c>
      <c r="L98" s="32" t="s">
        <v>1113</v>
      </c>
      <c r="M98" s="32" t="s">
        <v>1078</v>
      </c>
      <c r="N98" s="17">
        <v>2</v>
      </c>
      <c r="O98" s="17"/>
      <c r="P98" s="15" t="s">
        <v>5</v>
      </c>
      <c r="Q98" s="33" t="s">
        <v>5</v>
      </c>
      <c r="R98" s="31" t="s">
        <v>970</v>
      </c>
      <c r="S98" s="74" t="s">
        <v>1106</v>
      </c>
      <c r="T98" s="133" t="s">
        <v>911</v>
      </c>
      <c r="U98" s="100" t="s">
        <v>1080</v>
      </c>
      <c r="V98" s="21" t="s">
        <v>1081</v>
      </c>
      <c r="W98" s="21"/>
      <c r="X98" s="21" t="s">
        <v>1087</v>
      </c>
      <c r="Y98" s="21"/>
      <c r="Z98" s="21"/>
      <c r="AA98" s="21"/>
      <c r="AB98" s="21"/>
    </row>
    <row r="99" spans="1:28" ht="60.75" hidden="1" customHeight="1" outlineLevel="1" x14ac:dyDescent="0.15">
      <c r="A99" s="132" t="s">
        <v>797</v>
      </c>
      <c r="B99" s="26" t="s">
        <v>722</v>
      </c>
      <c r="C99" s="131" t="s">
        <v>876</v>
      </c>
      <c r="D99" s="17" t="s">
        <v>786</v>
      </c>
      <c r="E99" s="17" t="s">
        <v>854</v>
      </c>
      <c r="F99" s="135" t="s">
        <v>826</v>
      </c>
      <c r="G99" s="203" t="s">
        <v>833</v>
      </c>
      <c r="H99" s="17" t="s">
        <v>856</v>
      </c>
      <c r="I99" s="15" t="s">
        <v>5</v>
      </c>
      <c r="J99" s="6" t="s">
        <v>795</v>
      </c>
      <c r="K99" s="17" t="s">
        <v>898</v>
      </c>
      <c r="L99" s="32" t="s">
        <v>837</v>
      </c>
      <c r="M99" s="32" t="s">
        <v>865</v>
      </c>
      <c r="N99" s="17">
        <v>20</v>
      </c>
      <c r="O99" s="17"/>
      <c r="P99" s="15" t="s">
        <v>790</v>
      </c>
      <c r="Q99" s="33" t="s">
        <v>789</v>
      </c>
      <c r="R99" s="31" t="s">
        <v>849</v>
      </c>
      <c r="S99" s="6" t="s">
        <v>857</v>
      </c>
      <c r="T99" s="133" t="s">
        <v>792</v>
      </c>
      <c r="U99" s="100" t="s">
        <v>851</v>
      </c>
      <c r="V99" s="21" t="s">
        <v>852</v>
      </c>
      <c r="W99" s="21" t="s">
        <v>853</v>
      </c>
      <c r="X99" s="21" t="s">
        <v>853</v>
      </c>
      <c r="Y99" s="21"/>
      <c r="Z99" s="21"/>
      <c r="AA99" s="21" t="s">
        <v>853</v>
      </c>
      <c r="AB99" s="21"/>
    </row>
    <row r="100" spans="1:28" ht="60.75" hidden="1" customHeight="1" outlineLevel="1" x14ac:dyDescent="0.15">
      <c r="A100" s="156" t="s">
        <v>797</v>
      </c>
      <c r="B100" s="26" t="s">
        <v>141</v>
      </c>
      <c r="C100" s="157" t="s">
        <v>876</v>
      </c>
      <c r="D100" s="157" t="s">
        <v>787</v>
      </c>
      <c r="E100" s="157" t="s">
        <v>858</v>
      </c>
      <c r="F100" s="157" t="s">
        <v>826</v>
      </c>
      <c r="G100" s="203" t="s">
        <v>861</v>
      </c>
      <c r="H100" s="157" t="s">
        <v>860</v>
      </c>
      <c r="I100" s="158" t="s">
        <v>5</v>
      </c>
      <c r="J100" s="6" t="s">
        <v>795</v>
      </c>
      <c r="K100" s="211" t="s">
        <v>899</v>
      </c>
      <c r="L100" s="32" t="s">
        <v>837</v>
      </c>
      <c r="M100" s="32" t="s">
        <v>865</v>
      </c>
      <c r="N100" s="157">
        <v>40</v>
      </c>
      <c r="O100" s="157"/>
      <c r="P100" s="158" t="s">
        <v>790</v>
      </c>
      <c r="Q100" s="158" t="s">
        <v>789</v>
      </c>
      <c r="R100" s="31" t="s">
        <v>849</v>
      </c>
      <c r="S100" s="6" t="s">
        <v>859</v>
      </c>
      <c r="T100" s="157" t="s">
        <v>793</v>
      </c>
      <c r="U100" s="100" t="s">
        <v>851</v>
      </c>
      <c r="V100" s="21" t="s">
        <v>852</v>
      </c>
      <c r="W100" s="21" t="s">
        <v>853</v>
      </c>
      <c r="X100" s="21" t="s">
        <v>853</v>
      </c>
      <c r="Y100" s="21"/>
      <c r="Z100" s="21"/>
      <c r="AA100" s="21" t="s">
        <v>853</v>
      </c>
      <c r="AB100" s="21"/>
    </row>
    <row r="101" spans="1:28" ht="60.75" hidden="1" customHeight="1" outlineLevel="1" x14ac:dyDescent="0.15">
      <c r="A101" s="156" t="s">
        <v>1212</v>
      </c>
      <c r="B101" s="26" t="s">
        <v>721</v>
      </c>
      <c r="C101" s="157" t="s">
        <v>1213</v>
      </c>
      <c r="D101" s="157" t="s">
        <v>1214</v>
      </c>
      <c r="E101" s="157" t="s">
        <v>1215</v>
      </c>
      <c r="F101" s="157"/>
      <c r="G101" s="203" t="s">
        <v>1209</v>
      </c>
      <c r="H101" s="157" t="s">
        <v>1216</v>
      </c>
      <c r="I101" s="158" t="s">
        <v>5</v>
      </c>
      <c r="J101" s="6"/>
      <c r="K101" s="32" t="s">
        <v>964</v>
      </c>
      <c r="L101" s="32" t="s">
        <v>1180</v>
      </c>
      <c r="M101" s="32" t="s">
        <v>1196</v>
      </c>
      <c r="N101" s="157">
        <v>10</v>
      </c>
      <c r="O101" s="157"/>
      <c r="P101" s="158" t="s">
        <v>5</v>
      </c>
      <c r="Q101" s="158" t="s">
        <v>5</v>
      </c>
      <c r="R101" s="31" t="s">
        <v>1196</v>
      </c>
      <c r="S101" s="31" t="s">
        <v>1217</v>
      </c>
      <c r="T101" s="137" t="s">
        <v>965</v>
      </c>
      <c r="U101" s="100" t="s">
        <v>1218</v>
      </c>
      <c r="V101" s="21"/>
      <c r="W101" s="21"/>
      <c r="X101" s="21"/>
      <c r="Y101" s="21"/>
      <c r="Z101" s="21"/>
      <c r="AA101" s="21"/>
      <c r="AB101" s="21" t="s">
        <v>1171</v>
      </c>
    </row>
    <row r="102" spans="1:28" ht="60.75" hidden="1" customHeight="1" outlineLevel="1" x14ac:dyDescent="0.15">
      <c r="A102" s="215" t="s">
        <v>1219</v>
      </c>
      <c r="B102" s="26" t="s">
        <v>722</v>
      </c>
      <c r="C102" s="157" t="s">
        <v>963</v>
      </c>
      <c r="D102" s="157" t="s">
        <v>1220</v>
      </c>
      <c r="E102" s="157" t="s">
        <v>1221</v>
      </c>
      <c r="F102" s="157"/>
      <c r="G102" s="203" t="s">
        <v>1222</v>
      </c>
      <c r="H102" s="157" t="s">
        <v>1216</v>
      </c>
      <c r="I102" s="158" t="s">
        <v>5</v>
      </c>
      <c r="J102" s="6"/>
      <c r="K102" s="211" t="s">
        <v>964</v>
      </c>
      <c r="L102" s="32" t="s">
        <v>1180</v>
      </c>
      <c r="M102" s="32" t="s">
        <v>1196</v>
      </c>
      <c r="N102" s="157">
        <v>6</v>
      </c>
      <c r="O102" s="157"/>
      <c r="P102" s="158" t="s">
        <v>5</v>
      </c>
      <c r="Q102" s="158" t="s">
        <v>5</v>
      </c>
      <c r="R102" s="31" t="s">
        <v>1195</v>
      </c>
      <c r="S102" s="31" t="s">
        <v>1217</v>
      </c>
      <c r="T102" s="137" t="s">
        <v>965</v>
      </c>
      <c r="U102" s="100" t="s">
        <v>1218</v>
      </c>
      <c r="V102" s="21"/>
      <c r="W102" s="21"/>
      <c r="X102" s="21"/>
      <c r="Y102" s="21"/>
      <c r="Z102" s="21"/>
      <c r="AA102" s="21"/>
      <c r="AB102" s="21" t="s">
        <v>1171</v>
      </c>
    </row>
    <row r="103" spans="1:28" ht="60.75" hidden="1" customHeight="1" outlineLevel="1" x14ac:dyDescent="0.15">
      <c r="A103" s="156" t="s">
        <v>740</v>
      </c>
      <c r="B103" s="26"/>
      <c r="C103" s="157" t="s">
        <v>641</v>
      </c>
      <c r="D103" s="157" t="s">
        <v>759</v>
      </c>
      <c r="E103" s="157" t="s">
        <v>319</v>
      </c>
      <c r="F103" s="157" t="s">
        <v>508</v>
      </c>
      <c r="G103" s="203" t="s">
        <v>741</v>
      </c>
      <c r="H103" s="157" t="s">
        <v>742</v>
      </c>
      <c r="I103" s="158" t="s">
        <v>219</v>
      </c>
      <c r="J103" s="31" t="s">
        <v>743</v>
      </c>
      <c r="K103" s="32" t="s">
        <v>738</v>
      </c>
      <c r="L103" s="32" t="s">
        <v>744</v>
      </c>
      <c r="M103" s="32" t="s">
        <v>745</v>
      </c>
      <c r="N103" s="157">
        <v>55</v>
      </c>
      <c r="O103" s="157"/>
      <c r="P103" s="158" t="s">
        <v>219</v>
      </c>
      <c r="Q103" s="20" t="s">
        <v>267</v>
      </c>
      <c r="R103" s="31" t="s">
        <v>746</v>
      </c>
      <c r="S103" s="211" t="s">
        <v>747</v>
      </c>
      <c r="T103" s="214" t="s">
        <v>748</v>
      </c>
      <c r="U103" s="108" t="s">
        <v>749</v>
      </c>
      <c r="V103" s="21"/>
      <c r="W103" s="21"/>
      <c r="X103" s="21" t="s">
        <v>750</v>
      </c>
      <c r="Y103" s="21" t="s">
        <v>750</v>
      </c>
      <c r="Z103" s="21"/>
      <c r="AA103" s="21"/>
      <c r="AB103" s="21"/>
    </row>
    <row r="104" spans="1:28" ht="60.75" hidden="1" customHeight="1" outlineLevel="1" x14ac:dyDescent="0.15">
      <c r="A104" s="26" t="s">
        <v>1162</v>
      </c>
      <c r="B104" s="26" t="s">
        <v>721</v>
      </c>
      <c r="C104" s="157" t="s">
        <v>1163</v>
      </c>
      <c r="D104" s="157" t="s">
        <v>941</v>
      </c>
      <c r="E104" s="157" t="s">
        <v>982</v>
      </c>
      <c r="F104" s="157" t="s">
        <v>953</v>
      </c>
      <c r="G104" s="203" t="s">
        <v>1146</v>
      </c>
      <c r="H104" s="157" t="s">
        <v>1164</v>
      </c>
      <c r="I104" s="158" t="s">
        <v>5</v>
      </c>
      <c r="J104" s="31" t="s">
        <v>1165</v>
      </c>
      <c r="K104" s="32" t="s">
        <v>947</v>
      </c>
      <c r="L104" s="32" t="s">
        <v>1166</v>
      </c>
      <c r="M104" s="32" t="s">
        <v>1167</v>
      </c>
      <c r="N104" s="157">
        <v>15</v>
      </c>
      <c r="O104" s="157">
        <v>7</v>
      </c>
      <c r="P104" s="158" t="s">
        <v>6</v>
      </c>
      <c r="Q104" s="158" t="s">
        <v>5</v>
      </c>
      <c r="R104" s="31" t="s">
        <v>1168</v>
      </c>
      <c r="S104" s="6" t="s">
        <v>1147</v>
      </c>
      <c r="T104" s="157" t="s">
        <v>949</v>
      </c>
      <c r="U104" s="21"/>
      <c r="V104" s="21"/>
      <c r="W104" s="21"/>
      <c r="X104" s="21"/>
      <c r="Y104" s="21"/>
      <c r="Z104" s="21"/>
      <c r="AA104" s="21"/>
      <c r="AB104" s="21" t="s">
        <v>1169</v>
      </c>
    </row>
    <row r="105" spans="1:28" ht="60.75" hidden="1" customHeight="1" outlineLevel="1" x14ac:dyDescent="0.15">
      <c r="A105" s="156" t="s">
        <v>1170</v>
      </c>
      <c r="B105" s="26" t="s">
        <v>722</v>
      </c>
      <c r="C105" s="157" t="s">
        <v>940</v>
      </c>
      <c r="D105" s="157" t="s">
        <v>942</v>
      </c>
      <c r="E105" s="157" t="s">
        <v>975</v>
      </c>
      <c r="F105" s="157" t="s">
        <v>953</v>
      </c>
      <c r="G105" s="203" t="s">
        <v>1146</v>
      </c>
      <c r="H105" s="157" t="s">
        <v>1164</v>
      </c>
      <c r="I105" s="158" t="s">
        <v>5</v>
      </c>
      <c r="J105" s="6" t="s">
        <v>946</v>
      </c>
      <c r="K105" s="157" t="s">
        <v>947</v>
      </c>
      <c r="L105" s="32" t="s">
        <v>1166</v>
      </c>
      <c r="M105" s="32" t="s">
        <v>1167</v>
      </c>
      <c r="N105" s="157">
        <v>2</v>
      </c>
      <c r="O105" s="157">
        <v>6</v>
      </c>
      <c r="P105" s="158" t="s">
        <v>6</v>
      </c>
      <c r="Q105" s="158" t="s">
        <v>5</v>
      </c>
      <c r="R105" s="31" t="s">
        <v>1168</v>
      </c>
      <c r="S105" s="6" t="s">
        <v>1147</v>
      </c>
      <c r="T105" s="157" t="s">
        <v>949</v>
      </c>
      <c r="U105" s="21"/>
      <c r="V105" s="21"/>
      <c r="W105" s="21"/>
      <c r="X105" s="21"/>
      <c r="Y105" s="21"/>
      <c r="Z105" s="21"/>
      <c r="AA105" s="21"/>
      <c r="AB105" s="21" t="s">
        <v>1171</v>
      </c>
    </row>
    <row r="106" spans="1:28" ht="60.75" hidden="1" customHeight="1" outlineLevel="1" x14ac:dyDescent="0.15">
      <c r="A106" s="156" t="s">
        <v>163</v>
      </c>
      <c r="B106" s="26" t="s">
        <v>141</v>
      </c>
      <c r="C106" s="157" t="s">
        <v>940</v>
      </c>
      <c r="D106" s="157" t="s">
        <v>943</v>
      </c>
      <c r="E106" s="157" t="s">
        <v>1172</v>
      </c>
      <c r="F106" s="157" t="s">
        <v>953</v>
      </c>
      <c r="G106" s="203" t="s">
        <v>1173</v>
      </c>
      <c r="H106" s="157" t="s">
        <v>1174</v>
      </c>
      <c r="I106" s="158" t="s">
        <v>5</v>
      </c>
      <c r="J106" s="6" t="s">
        <v>946</v>
      </c>
      <c r="K106" s="157" t="s">
        <v>947</v>
      </c>
      <c r="L106" s="32" t="s">
        <v>1175</v>
      </c>
      <c r="M106" s="32" t="s">
        <v>1167</v>
      </c>
      <c r="N106" s="157">
        <v>4</v>
      </c>
      <c r="O106" s="157">
        <v>4</v>
      </c>
      <c r="P106" s="158" t="s">
        <v>6</v>
      </c>
      <c r="Q106" s="158" t="s">
        <v>5</v>
      </c>
      <c r="R106" s="31" t="s">
        <v>1176</v>
      </c>
      <c r="S106" s="31" t="s">
        <v>1177</v>
      </c>
      <c r="T106" s="157" t="s">
        <v>950</v>
      </c>
      <c r="U106" s="21"/>
      <c r="V106" s="21"/>
      <c r="W106" s="21"/>
      <c r="X106" s="21"/>
      <c r="Y106" s="21"/>
      <c r="Z106" s="21"/>
      <c r="AA106" s="21"/>
      <c r="AB106" s="21" t="s">
        <v>1171</v>
      </c>
    </row>
    <row r="107" spans="1:28" ht="60.75" hidden="1" customHeight="1" outlineLevel="1" x14ac:dyDescent="0.15">
      <c r="A107" s="215" t="s">
        <v>163</v>
      </c>
      <c r="B107" s="26" t="s">
        <v>147</v>
      </c>
      <c r="C107" s="157" t="s">
        <v>940</v>
      </c>
      <c r="D107" s="157" t="s">
        <v>944</v>
      </c>
      <c r="E107" s="157" t="s">
        <v>1178</v>
      </c>
      <c r="F107" s="157" t="s">
        <v>953</v>
      </c>
      <c r="G107" s="203" t="s">
        <v>1173</v>
      </c>
      <c r="H107" s="157" t="s">
        <v>1179</v>
      </c>
      <c r="I107" s="158" t="s">
        <v>5</v>
      </c>
      <c r="J107" s="6" t="s">
        <v>946</v>
      </c>
      <c r="K107" s="211" t="s">
        <v>947</v>
      </c>
      <c r="L107" s="32" t="s">
        <v>1180</v>
      </c>
      <c r="M107" s="32" t="s">
        <v>1167</v>
      </c>
      <c r="N107" s="157">
        <v>2</v>
      </c>
      <c r="O107" s="157">
        <v>9</v>
      </c>
      <c r="P107" s="158" t="s">
        <v>6</v>
      </c>
      <c r="Q107" s="158" t="s">
        <v>5</v>
      </c>
      <c r="R107" s="31" t="s">
        <v>1176</v>
      </c>
      <c r="S107" s="31" t="s">
        <v>1177</v>
      </c>
      <c r="T107" s="211" t="s">
        <v>951</v>
      </c>
      <c r="U107" s="21"/>
      <c r="V107" s="21"/>
      <c r="W107" s="21"/>
      <c r="X107" s="21"/>
      <c r="Y107" s="21"/>
      <c r="Z107" s="21"/>
      <c r="AA107" s="21"/>
      <c r="AB107" s="21" t="s">
        <v>1171</v>
      </c>
    </row>
    <row r="108" spans="1:28" ht="60.75" hidden="1" customHeight="1" outlineLevel="1" x14ac:dyDescent="0.15">
      <c r="A108" s="18" t="s">
        <v>161</v>
      </c>
      <c r="B108" s="26" t="s">
        <v>721</v>
      </c>
      <c r="C108" s="157" t="s">
        <v>878</v>
      </c>
      <c r="D108" s="157" t="s">
        <v>808</v>
      </c>
      <c r="E108" s="157" t="s">
        <v>975</v>
      </c>
      <c r="F108" s="157" t="s">
        <v>826</v>
      </c>
      <c r="G108" s="203" t="s">
        <v>976</v>
      </c>
      <c r="H108" s="157" t="s">
        <v>977</v>
      </c>
      <c r="I108" s="158" t="s">
        <v>809</v>
      </c>
      <c r="J108" s="31" t="s">
        <v>812</v>
      </c>
      <c r="K108" s="229" t="s">
        <v>814</v>
      </c>
      <c r="L108" s="211" t="s">
        <v>979</v>
      </c>
      <c r="M108" s="32" t="s">
        <v>980</v>
      </c>
      <c r="N108" s="157">
        <v>15</v>
      </c>
      <c r="O108" s="157"/>
      <c r="P108" s="158" t="s">
        <v>810</v>
      </c>
      <c r="Q108" s="20" t="s">
        <v>811</v>
      </c>
      <c r="R108" s="6"/>
      <c r="S108" s="6"/>
      <c r="T108" s="211" t="s">
        <v>813</v>
      </c>
      <c r="U108" s="23" t="s">
        <v>981</v>
      </c>
      <c r="V108" s="21"/>
      <c r="W108" s="21"/>
      <c r="X108" s="21"/>
      <c r="Y108" s="21"/>
      <c r="Z108" s="21"/>
      <c r="AA108" s="21" t="s">
        <v>978</v>
      </c>
      <c r="AB108" s="21"/>
    </row>
    <row r="109" spans="1:28" ht="60.75" hidden="1" customHeight="1" outlineLevel="1" x14ac:dyDescent="0.15">
      <c r="A109" s="18" t="s">
        <v>716</v>
      </c>
      <c r="B109" s="26" t="s">
        <v>141</v>
      </c>
      <c r="C109" s="157" t="s">
        <v>873</v>
      </c>
      <c r="D109" s="157" t="s">
        <v>640</v>
      </c>
      <c r="E109" s="157" t="s">
        <v>717</v>
      </c>
      <c r="F109" s="157" t="s">
        <v>642</v>
      </c>
      <c r="G109" s="203" t="s">
        <v>718</v>
      </c>
      <c r="H109" s="157" t="s">
        <v>719</v>
      </c>
      <c r="I109" s="158" t="s">
        <v>215</v>
      </c>
      <c r="J109" s="6"/>
      <c r="K109" s="32" t="s">
        <v>720</v>
      </c>
      <c r="L109" s="32"/>
      <c r="M109" s="211"/>
      <c r="N109" s="157">
        <v>2</v>
      </c>
      <c r="O109" s="157"/>
      <c r="P109" s="158" t="s">
        <v>215</v>
      </c>
      <c r="Q109" s="158" t="s">
        <v>215</v>
      </c>
      <c r="R109" s="6"/>
      <c r="S109" s="6"/>
      <c r="T109" s="214" t="s">
        <v>708</v>
      </c>
      <c r="U109" s="100" t="s">
        <v>728</v>
      </c>
      <c r="V109" s="21"/>
      <c r="W109" s="21"/>
      <c r="X109" s="21" t="s">
        <v>724</v>
      </c>
      <c r="Y109" s="21"/>
      <c r="Z109" s="21"/>
      <c r="AA109" s="21"/>
      <c r="AB109" s="21"/>
    </row>
    <row r="110" spans="1:28" ht="60.75" hidden="1" customHeight="1" outlineLevel="1" x14ac:dyDescent="0.15">
      <c r="A110" s="215" t="s">
        <v>1238</v>
      </c>
      <c r="B110" s="26" t="s">
        <v>721</v>
      </c>
      <c r="C110" s="157" t="s">
        <v>1239</v>
      </c>
      <c r="D110" s="157" t="s">
        <v>1020</v>
      </c>
      <c r="E110" s="157" t="s">
        <v>1240</v>
      </c>
      <c r="F110" s="157"/>
      <c r="G110" s="203" t="s">
        <v>1241</v>
      </c>
      <c r="H110" s="157" t="s">
        <v>1242</v>
      </c>
      <c r="I110" s="218" t="s">
        <v>5</v>
      </c>
      <c r="J110" s="31" t="s">
        <v>1243</v>
      </c>
      <c r="K110" s="32" t="s">
        <v>1022</v>
      </c>
      <c r="L110" s="32" t="s">
        <v>1175</v>
      </c>
      <c r="M110" s="32" t="s">
        <v>1244</v>
      </c>
      <c r="N110" s="157"/>
      <c r="O110" s="157"/>
      <c r="P110" s="212" t="s">
        <v>5</v>
      </c>
      <c r="Q110" s="212" t="s">
        <v>5</v>
      </c>
      <c r="R110" s="31" t="s">
        <v>1245</v>
      </c>
      <c r="S110" s="6" t="s">
        <v>1246</v>
      </c>
      <c r="T110" s="211" t="s">
        <v>1023</v>
      </c>
      <c r="U110" s="21"/>
      <c r="V110" s="21"/>
      <c r="W110" s="21"/>
      <c r="X110" s="21"/>
      <c r="Y110" s="21"/>
      <c r="Z110" s="21" t="s">
        <v>1171</v>
      </c>
      <c r="AA110" s="21" t="s">
        <v>1171</v>
      </c>
      <c r="AB110" s="21" t="s">
        <v>1171</v>
      </c>
    </row>
    <row r="111" spans="1:28" ht="60.75" hidden="1" customHeight="1" outlineLevel="1" x14ac:dyDescent="0.15">
      <c r="A111" s="215" t="s">
        <v>1238</v>
      </c>
      <c r="B111" s="26" t="s">
        <v>722</v>
      </c>
      <c r="C111" s="157" t="s">
        <v>1019</v>
      </c>
      <c r="D111" s="157" t="s">
        <v>1021</v>
      </c>
      <c r="E111" s="157" t="s">
        <v>1247</v>
      </c>
      <c r="F111" s="157"/>
      <c r="G111" s="203" t="s">
        <v>1248</v>
      </c>
      <c r="H111" s="157" t="s">
        <v>1242</v>
      </c>
      <c r="I111" s="227" t="s">
        <v>5</v>
      </c>
      <c r="J111" s="31" t="s">
        <v>1243</v>
      </c>
      <c r="K111" s="32" t="s">
        <v>1022</v>
      </c>
      <c r="L111" s="32" t="s">
        <v>1175</v>
      </c>
      <c r="M111" s="32" t="s">
        <v>1244</v>
      </c>
      <c r="N111" s="157"/>
      <c r="O111" s="157"/>
      <c r="P111" s="212" t="s">
        <v>5</v>
      </c>
      <c r="Q111" s="212" t="s">
        <v>5</v>
      </c>
      <c r="R111" s="31" t="s">
        <v>1245</v>
      </c>
      <c r="S111" s="6" t="s">
        <v>1246</v>
      </c>
      <c r="T111" s="211" t="s">
        <v>1023</v>
      </c>
      <c r="U111" s="21"/>
      <c r="V111" s="21"/>
      <c r="W111" s="21"/>
      <c r="X111" s="21"/>
      <c r="Y111" s="21"/>
      <c r="Z111" s="21" t="s">
        <v>1171</v>
      </c>
      <c r="AA111" s="21" t="s">
        <v>1171</v>
      </c>
      <c r="AB111" s="21" t="s">
        <v>1171</v>
      </c>
    </row>
    <row r="112" spans="1:28" ht="60.75" hidden="1" customHeight="1" outlineLevel="1" x14ac:dyDescent="0.15">
      <c r="A112" s="18" t="s">
        <v>710</v>
      </c>
      <c r="B112" s="26" t="s">
        <v>722</v>
      </c>
      <c r="C112" s="157" t="s">
        <v>873</v>
      </c>
      <c r="D112" s="157" t="s">
        <v>639</v>
      </c>
      <c r="E112" s="157" t="s">
        <v>711</v>
      </c>
      <c r="F112" s="157" t="s">
        <v>642</v>
      </c>
      <c r="G112" s="203" t="s">
        <v>712</v>
      </c>
      <c r="H112" s="157" t="s">
        <v>713</v>
      </c>
      <c r="I112" s="158" t="s">
        <v>215</v>
      </c>
      <c r="J112" s="6"/>
      <c r="K112" s="211" t="s">
        <v>714</v>
      </c>
      <c r="L112" s="211"/>
      <c r="M112" s="211"/>
      <c r="N112" s="157">
        <v>10</v>
      </c>
      <c r="O112" s="157"/>
      <c r="P112" s="158" t="s">
        <v>215</v>
      </c>
      <c r="Q112" s="158" t="s">
        <v>215</v>
      </c>
      <c r="R112" s="6" t="s">
        <v>715</v>
      </c>
      <c r="S112" s="6"/>
      <c r="T112" s="214" t="s">
        <v>708</v>
      </c>
      <c r="U112" s="100" t="s">
        <v>728</v>
      </c>
      <c r="V112" s="21"/>
      <c r="W112" s="21"/>
      <c r="X112" s="21" t="s">
        <v>723</v>
      </c>
      <c r="Y112" s="21"/>
      <c r="Z112" s="21"/>
      <c r="AA112" s="21"/>
      <c r="AB112" s="21"/>
    </row>
    <row r="113" spans="1:28" ht="60.75" hidden="1" customHeight="1" outlineLevel="1" x14ac:dyDescent="0.15">
      <c r="A113" s="156" t="s">
        <v>1052</v>
      </c>
      <c r="B113" s="26"/>
      <c r="C113" s="157" t="s">
        <v>1054</v>
      </c>
      <c r="D113" s="157" t="s">
        <v>1055</v>
      </c>
      <c r="E113" s="157" t="s">
        <v>1099</v>
      </c>
      <c r="F113" s="157"/>
      <c r="G113" s="203" t="s">
        <v>968</v>
      </c>
      <c r="H113" s="157" t="s">
        <v>1296</v>
      </c>
      <c r="I113" s="218" t="s">
        <v>5</v>
      </c>
      <c r="J113" s="31" t="s">
        <v>1297</v>
      </c>
      <c r="K113" s="32" t="s">
        <v>1298</v>
      </c>
      <c r="L113" s="32" t="s">
        <v>1312</v>
      </c>
      <c r="M113" s="32" t="s">
        <v>1197</v>
      </c>
      <c r="N113" s="157">
        <v>10</v>
      </c>
      <c r="O113" s="157"/>
      <c r="P113" s="212" t="s">
        <v>50</v>
      </c>
      <c r="Q113" s="212" t="s">
        <v>5</v>
      </c>
      <c r="R113" s="31" t="s">
        <v>1299</v>
      </c>
      <c r="S113" s="6" t="s">
        <v>1147</v>
      </c>
      <c r="T113" s="214" t="s">
        <v>1300</v>
      </c>
      <c r="U113" s="21"/>
      <c r="V113" s="23" t="s">
        <v>1301</v>
      </c>
      <c r="W113" s="21"/>
      <c r="X113" s="21"/>
      <c r="Y113" s="21" t="s">
        <v>56</v>
      </c>
      <c r="Z113" s="21"/>
      <c r="AA113" s="21"/>
      <c r="AB113" s="21"/>
    </row>
    <row r="114" spans="1:28" ht="60.75" hidden="1" customHeight="1" outlineLevel="1" x14ac:dyDescent="0.15">
      <c r="A114" s="215" t="s">
        <v>1052</v>
      </c>
      <c r="B114" s="26"/>
      <c r="C114" s="157" t="s">
        <v>1054</v>
      </c>
      <c r="D114" s="157" t="s">
        <v>1056</v>
      </c>
      <c r="E114" s="157" t="s">
        <v>1094</v>
      </c>
      <c r="F114" s="157"/>
      <c r="G114" s="203" t="s">
        <v>1302</v>
      </c>
      <c r="H114" s="157" t="s">
        <v>1303</v>
      </c>
      <c r="I114" s="218" t="s">
        <v>5</v>
      </c>
      <c r="J114" s="31" t="s">
        <v>1058</v>
      </c>
      <c r="K114" s="32" t="s">
        <v>1059</v>
      </c>
      <c r="L114" s="32" t="s">
        <v>1312</v>
      </c>
      <c r="M114" s="32" t="s">
        <v>1304</v>
      </c>
      <c r="N114" s="157">
        <v>10</v>
      </c>
      <c r="O114" s="157"/>
      <c r="P114" s="212" t="s">
        <v>50</v>
      </c>
      <c r="Q114" s="212" t="s">
        <v>5</v>
      </c>
      <c r="R114" s="31" t="s">
        <v>1168</v>
      </c>
      <c r="S114" s="6" t="s">
        <v>1305</v>
      </c>
      <c r="T114" s="92" t="s">
        <v>1057</v>
      </c>
      <c r="U114" s="21"/>
      <c r="V114" s="23" t="s">
        <v>1301</v>
      </c>
      <c r="W114" s="21"/>
      <c r="X114" s="21"/>
      <c r="Y114" s="21" t="s">
        <v>1306</v>
      </c>
      <c r="Z114" s="21"/>
      <c r="AA114" s="21"/>
      <c r="AB114" s="21"/>
    </row>
    <row r="115" spans="1:28" ht="60.75" hidden="1" customHeight="1" outlineLevel="1" x14ac:dyDescent="0.15">
      <c r="A115" s="156" t="s">
        <v>1060</v>
      </c>
      <c r="B115" s="26"/>
      <c r="C115" s="210" t="s">
        <v>32</v>
      </c>
      <c r="D115" s="157" t="s">
        <v>1068</v>
      </c>
      <c r="E115" s="157" t="s">
        <v>1319</v>
      </c>
      <c r="F115" s="157"/>
      <c r="G115" s="203"/>
      <c r="H115" s="157" t="s">
        <v>1318</v>
      </c>
      <c r="I115" s="158" t="s">
        <v>5</v>
      </c>
      <c r="J115" s="6"/>
      <c r="K115" s="32" t="s">
        <v>1065</v>
      </c>
      <c r="L115" s="32" t="s">
        <v>1312</v>
      </c>
      <c r="M115" s="157"/>
      <c r="N115" s="157"/>
      <c r="O115" s="157"/>
      <c r="P115" s="212" t="s">
        <v>50</v>
      </c>
      <c r="Q115" s="209" t="s">
        <v>5</v>
      </c>
      <c r="R115" s="6"/>
      <c r="S115" s="6"/>
      <c r="T115" s="214" t="s">
        <v>1063</v>
      </c>
      <c r="U115" s="21"/>
      <c r="V115" s="21"/>
      <c r="W115" s="21"/>
      <c r="X115" s="21" t="s">
        <v>1327</v>
      </c>
      <c r="Y115" s="21" t="s">
        <v>1327</v>
      </c>
      <c r="Z115" s="21"/>
      <c r="AA115" s="21"/>
      <c r="AB115" s="21"/>
    </row>
    <row r="116" spans="1:28" ht="60.75" hidden="1" customHeight="1" outlineLevel="1" x14ac:dyDescent="0.15">
      <c r="A116" s="215" t="s">
        <v>1060</v>
      </c>
      <c r="B116" s="26"/>
      <c r="C116" s="210" t="s">
        <v>32</v>
      </c>
      <c r="D116" s="211" t="s">
        <v>1069</v>
      </c>
      <c r="E116" s="157" t="s">
        <v>1310</v>
      </c>
      <c r="F116" s="157"/>
      <c r="G116" s="203"/>
      <c r="H116" s="157" t="s">
        <v>1320</v>
      </c>
      <c r="I116" s="158" t="s">
        <v>5</v>
      </c>
      <c r="J116" s="6"/>
      <c r="K116" s="32" t="s">
        <v>1065</v>
      </c>
      <c r="L116" s="32" t="s">
        <v>1312</v>
      </c>
      <c r="M116" s="157"/>
      <c r="N116" s="157"/>
      <c r="O116" s="157"/>
      <c r="P116" s="212" t="s">
        <v>50</v>
      </c>
      <c r="Q116" s="209" t="s">
        <v>5</v>
      </c>
      <c r="R116" s="6"/>
      <c r="S116" s="6"/>
      <c r="T116" s="157" t="s">
        <v>1062</v>
      </c>
      <c r="U116" s="21"/>
      <c r="V116" s="21"/>
      <c r="W116" s="21"/>
      <c r="X116" s="21" t="s">
        <v>1327</v>
      </c>
      <c r="Y116" s="21" t="s">
        <v>1327</v>
      </c>
      <c r="Z116" s="21"/>
      <c r="AA116" s="21"/>
      <c r="AB116" s="21"/>
    </row>
    <row r="117" spans="1:28" ht="60.75" hidden="1" customHeight="1" outlineLevel="1" x14ac:dyDescent="0.15">
      <c r="A117" s="215" t="s">
        <v>933</v>
      </c>
      <c r="B117" s="26"/>
      <c r="C117" s="157" t="s">
        <v>928</v>
      </c>
      <c r="D117" s="157" t="s">
        <v>929</v>
      </c>
      <c r="E117" s="157" t="s">
        <v>1134</v>
      </c>
      <c r="F117" s="157" t="s">
        <v>953</v>
      </c>
      <c r="G117" s="203" t="s">
        <v>1135</v>
      </c>
      <c r="H117" s="157" t="s">
        <v>1136</v>
      </c>
      <c r="I117" s="158" t="s">
        <v>934</v>
      </c>
      <c r="J117" s="31" t="s">
        <v>935</v>
      </c>
      <c r="K117" s="32" t="s">
        <v>938</v>
      </c>
      <c r="L117" s="32" t="s">
        <v>1137</v>
      </c>
      <c r="M117" s="157"/>
      <c r="N117" s="157">
        <v>6</v>
      </c>
      <c r="O117" s="157"/>
      <c r="P117" s="158" t="s">
        <v>6</v>
      </c>
      <c r="Q117" s="158" t="s">
        <v>5</v>
      </c>
      <c r="R117" s="31" t="s">
        <v>1138</v>
      </c>
      <c r="S117" s="31" t="s">
        <v>1139</v>
      </c>
      <c r="T117" s="157" t="s">
        <v>936</v>
      </c>
      <c r="U117" s="21"/>
      <c r="V117" s="21"/>
      <c r="W117" s="21"/>
      <c r="X117" s="21" t="s">
        <v>1140</v>
      </c>
      <c r="Y117" s="21"/>
      <c r="Z117" s="21"/>
      <c r="AA117" s="21"/>
      <c r="AB117" s="21"/>
    </row>
    <row r="118" spans="1:28" ht="60.75" hidden="1" customHeight="1" outlineLevel="1" x14ac:dyDescent="0.15">
      <c r="A118" s="215" t="s">
        <v>932</v>
      </c>
      <c r="B118" s="26" t="s">
        <v>721</v>
      </c>
      <c r="C118" s="157" t="s">
        <v>928</v>
      </c>
      <c r="D118" s="157" t="s">
        <v>930</v>
      </c>
      <c r="E118" s="157" t="s">
        <v>1142</v>
      </c>
      <c r="F118" s="157" t="s">
        <v>953</v>
      </c>
      <c r="G118" s="203" t="s">
        <v>1145</v>
      </c>
      <c r="H118" s="157" t="s">
        <v>1141</v>
      </c>
      <c r="I118" s="158" t="s">
        <v>934</v>
      </c>
      <c r="J118" s="6" t="s">
        <v>211</v>
      </c>
      <c r="K118" s="157" t="s">
        <v>939</v>
      </c>
      <c r="L118" s="32" t="s">
        <v>1137</v>
      </c>
      <c r="M118" s="157"/>
      <c r="N118" s="157"/>
      <c r="O118" s="157"/>
      <c r="P118" s="158" t="s">
        <v>6</v>
      </c>
      <c r="Q118" s="158" t="s">
        <v>5</v>
      </c>
      <c r="R118" s="31" t="s">
        <v>1143</v>
      </c>
      <c r="S118" s="31" t="s">
        <v>1144</v>
      </c>
      <c r="T118" s="157" t="s">
        <v>936</v>
      </c>
      <c r="U118" s="21"/>
      <c r="V118" s="21"/>
      <c r="W118" s="21"/>
      <c r="X118" s="21"/>
      <c r="Y118" s="21"/>
      <c r="Z118" s="21"/>
      <c r="AA118" s="21"/>
      <c r="AB118" s="21"/>
    </row>
    <row r="119" spans="1:28" ht="60.75" hidden="1" customHeight="1" outlineLevel="1" x14ac:dyDescent="0.15">
      <c r="A119" s="18" t="s">
        <v>1185</v>
      </c>
      <c r="B119" s="26" t="s">
        <v>721</v>
      </c>
      <c r="C119" s="157" t="s">
        <v>955</v>
      </c>
      <c r="D119" s="157" t="s">
        <v>956</v>
      </c>
      <c r="E119" s="157" t="s">
        <v>1186</v>
      </c>
      <c r="F119" s="157"/>
      <c r="G119" s="203" t="s">
        <v>1187</v>
      </c>
      <c r="H119" s="157" t="s">
        <v>1188</v>
      </c>
      <c r="I119" s="226" t="s">
        <v>5</v>
      </c>
      <c r="J119" s="6"/>
      <c r="K119" s="32" t="s">
        <v>1189</v>
      </c>
      <c r="L119" s="32" t="s">
        <v>1180</v>
      </c>
      <c r="M119" s="32" t="s">
        <v>1190</v>
      </c>
      <c r="N119" s="157">
        <v>25</v>
      </c>
      <c r="O119" s="157">
        <v>5</v>
      </c>
      <c r="P119" s="226" t="s">
        <v>6</v>
      </c>
      <c r="Q119" s="226" t="s">
        <v>5</v>
      </c>
      <c r="R119" s="31" t="s">
        <v>1176</v>
      </c>
      <c r="S119" s="6" t="s">
        <v>1191</v>
      </c>
      <c r="T119" s="137" t="s">
        <v>962</v>
      </c>
      <c r="U119" s="160" t="s">
        <v>1192</v>
      </c>
      <c r="V119" s="21"/>
      <c r="W119" s="21" t="s">
        <v>1171</v>
      </c>
      <c r="X119" s="21" t="s">
        <v>1171</v>
      </c>
      <c r="Y119" s="21" t="s">
        <v>1171</v>
      </c>
      <c r="Z119" s="21"/>
      <c r="AA119" s="21"/>
      <c r="AB119" s="21" t="s">
        <v>1171</v>
      </c>
    </row>
    <row r="120" spans="1:28" ht="60.75" hidden="1" customHeight="1" outlineLevel="1" x14ac:dyDescent="0.15">
      <c r="A120" s="156" t="s">
        <v>1408</v>
      </c>
      <c r="B120" s="26"/>
      <c r="C120" s="157" t="s">
        <v>1409</v>
      </c>
      <c r="D120" s="157" t="s">
        <v>1410</v>
      </c>
      <c r="E120" s="157" t="s">
        <v>1411</v>
      </c>
      <c r="F120" s="157" t="s">
        <v>1412</v>
      </c>
      <c r="G120" s="203"/>
      <c r="H120" s="157" t="s">
        <v>1413</v>
      </c>
      <c r="I120" s="226" t="s">
        <v>1414</v>
      </c>
      <c r="J120" s="31" t="s">
        <v>1415</v>
      </c>
      <c r="K120" s="32" t="s">
        <v>1416</v>
      </c>
      <c r="L120" s="211" t="s">
        <v>1417</v>
      </c>
      <c r="M120" s="211" t="s">
        <v>607</v>
      </c>
      <c r="N120" s="157"/>
      <c r="O120" s="157"/>
      <c r="P120" s="226" t="s">
        <v>1418</v>
      </c>
      <c r="Q120" s="207" t="s">
        <v>1418</v>
      </c>
      <c r="R120" s="6" t="s">
        <v>593</v>
      </c>
      <c r="S120" s="6" t="s">
        <v>1419</v>
      </c>
      <c r="T120" s="214" t="s">
        <v>1420</v>
      </c>
      <c r="U120" s="100" t="s">
        <v>1421</v>
      </c>
      <c r="V120" s="21" t="s">
        <v>1422</v>
      </c>
      <c r="W120" s="21"/>
      <c r="X120" s="21"/>
      <c r="Y120" s="21"/>
      <c r="Z120" s="21" t="s">
        <v>1423</v>
      </c>
      <c r="AA120" s="21"/>
      <c r="AB120" s="21" t="s">
        <v>1423</v>
      </c>
    </row>
    <row r="121" spans="1:28" ht="60.75" hidden="1" customHeight="1" outlineLevel="1" x14ac:dyDescent="0.15">
      <c r="A121" s="138" t="s">
        <v>1061</v>
      </c>
      <c r="B121" s="26"/>
      <c r="C121" s="17" t="s">
        <v>1321</v>
      </c>
      <c r="D121" s="17" t="s">
        <v>1064</v>
      </c>
      <c r="E121" s="17" t="s">
        <v>1324</v>
      </c>
      <c r="F121" s="17" t="s">
        <v>1325</v>
      </c>
      <c r="G121" s="203" t="s">
        <v>1323</v>
      </c>
      <c r="H121" s="17" t="s">
        <v>1322</v>
      </c>
      <c r="I121" s="142" t="s">
        <v>5</v>
      </c>
      <c r="J121" s="31" t="s">
        <v>1066</v>
      </c>
      <c r="K121" s="32" t="s">
        <v>1343</v>
      </c>
      <c r="L121" s="32" t="s">
        <v>1312</v>
      </c>
      <c r="M121" s="32" t="s">
        <v>1326</v>
      </c>
      <c r="N121" s="17">
        <v>10</v>
      </c>
      <c r="O121" s="17"/>
      <c r="P121" s="142" t="s">
        <v>5</v>
      </c>
      <c r="Q121" s="142" t="s">
        <v>5</v>
      </c>
      <c r="R121" s="6"/>
      <c r="S121" s="6"/>
      <c r="T121" s="214" t="s">
        <v>1067</v>
      </c>
      <c r="U121" s="21"/>
      <c r="V121" s="21"/>
      <c r="W121" s="21" t="s">
        <v>1327</v>
      </c>
      <c r="X121" s="21" t="s">
        <v>1327</v>
      </c>
      <c r="Y121" s="21" t="s">
        <v>1327</v>
      </c>
      <c r="Z121" s="21" t="s">
        <v>1327</v>
      </c>
      <c r="AA121" s="21" t="s">
        <v>1327</v>
      </c>
      <c r="AB121" s="21"/>
    </row>
    <row r="122" spans="1:28" ht="60.75" hidden="1" customHeight="1" outlineLevel="1" x14ac:dyDescent="0.15">
      <c r="A122" s="141" t="s">
        <v>165</v>
      </c>
      <c r="B122" s="26" t="s">
        <v>1376</v>
      </c>
      <c r="C122" s="17" t="s">
        <v>1148</v>
      </c>
      <c r="D122" s="17" t="s">
        <v>1149</v>
      </c>
      <c r="E122" s="17" t="s">
        <v>1026</v>
      </c>
      <c r="F122" s="157" t="s">
        <v>127</v>
      </c>
      <c r="G122" s="203" t="s">
        <v>1377</v>
      </c>
      <c r="H122" s="17" t="s">
        <v>1378</v>
      </c>
      <c r="I122" s="142" t="s">
        <v>5</v>
      </c>
      <c r="J122" s="6"/>
      <c r="K122" s="32" t="s">
        <v>1379</v>
      </c>
      <c r="L122" s="175" t="s">
        <v>1380</v>
      </c>
      <c r="M122" s="176" t="s">
        <v>1381</v>
      </c>
      <c r="N122" s="17">
        <v>1</v>
      </c>
      <c r="O122" s="17"/>
      <c r="P122" s="142" t="s">
        <v>5</v>
      </c>
      <c r="Q122" s="142" t="s">
        <v>5</v>
      </c>
      <c r="R122" s="31" t="s">
        <v>1382</v>
      </c>
      <c r="S122" s="6" t="s">
        <v>1147</v>
      </c>
      <c r="T122" s="214" t="s">
        <v>1383</v>
      </c>
      <c r="U122" s="100" t="s">
        <v>1384</v>
      </c>
      <c r="V122" s="21"/>
      <c r="W122" s="21"/>
      <c r="X122" s="21" t="s">
        <v>1385</v>
      </c>
      <c r="Y122" s="21"/>
      <c r="Z122" s="21"/>
      <c r="AA122" s="21"/>
      <c r="AB122" s="21"/>
    </row>
    <row r="123" spans="1:28" ht="60.75" hidden="1" customHeight="1" outlineLevel="1" x14ac:dyDescent="0.15">
      <c r="A123" s="167" t="s">
        <v>165</v>
      </c>
      <c r="B123" s="26" t="s">
        <v>1386</v>
      </c>
      <c r="C123" s="165" t="s">
        <v>1148</v>
      </c>
      <c r="D123" s="165" t="s">
        <v>1150</v>
      </c>
      <c r="E123" s="165" t="s">
        <v>982</v>
      </c>
      <c r="F123" s="165" t="s">
        <v>127</v>
      </c>
      <c r="G123" s="203" t="s">
        <v>1387</v>
      </c>
      <c r="H123" s="165" t="s">
        <v>1388</v>
      </c>
      <c r="I123" s="164" t="s">
        <v>5</v>
      </c>
      <c r="J123" s="6"/>
      <c r="K123" s="32" t="s">
        <v>1379</v>
      </c>
      <c r="L123" s="175" t="s">
        <v>1389</v>
      </c>
      <c r="M123" s="176" t="s">
        <v>1390</v>
      </c>
      <c r="N123" s="165">
        <v>15</v>
      </c>
      <c r="O123" s="165"/>
      <c r="P123" s="164" t="s">
        <v>5</v>
      </c>
      <c r="Q123" s="164" t="s">
        <v>5</v>
      </c>
      <c r="R123" s="31" t="s">
        <v>1391</v>
      </c>
      <c r="S123" s="6" t="s">
        <v>1147</v>
      </c>
      <c r="T123" s="165" t="s">
        <v>1153</v>
      </c>
      <c r="U123" s="100" t="s">
        <v>1384</v>
      </c>
      <c r="V123" s="21"/>
      <c r="W123" s="21"/>
      <c r="X123" s="21" t="s">
        <v>1385</v>
      </c>
      <c r="Y123" s="21"/>
      <c r="Z123" s="21"/>
      <c r="AA123" s="21"/>
      <c r="AB123" s="21"/>
    </row>
    <row r="124" spans="1:28" ht="60.75" hidden="1" customHeight="1" outlineLevel="1" x14ac:dyDescent="0.15">
      <c r="A124" s="167" t="s">
        <v>165</v>
      </c>
      <c r="B124" s="26" t="s">
        <v>141</v>
      </c>
      <c r="C124" s="165" t="s">
        <v>1148</v>
      </c>
      <c r="D124" s="165" t="s">
        <v>1151</v>
      </c>
      <c r="E124" s="165" t="s">
        <v>982</v>
      </c>
      <c r="F124" s="165" t="s">
        <v>127</v>
      </c>
      <c r="G124" s="203" t="s">
        <v>1392</v>
      </c>
      <c r="H124" s="165" t="s">
        <v>1388</v>
      </c>
      <c r="I124" s="164" t="s">
        <v>5</v>
      </c>
      <c r="J124" s="6"/>
      <c r="K124" s="32" t="s">
        <v>1393</v>
      </c>
      <c r="L124" s="175" t="s">
        <v>1389</v>
      </c>
      <c r="M124" s="176" t="s">
        <v>1394</v>
      </c>
      <c r="N124" s="165">
        <v>15</v>
      </c>
      <c r="O124" s="165"/>
      <c r="P124" s="164" t="s">
        <v>5</v>
      </c>
      <c r="Q124" s="164" t="s">
        <v>5</v>
      </c>
      <c r="R124" s="31" t="s">
        <v>1382</v>
      </c>
      <c r="S124" s="6" t="s">
        <v>1147</v>
      </c>
      <c r="T124" s="165" t="s">
        <v>1153</v>
      </c>
      <c r="U124" s="100" t="s">
        <v>1384</v>
      </c>
      <c r="V124" s="21"/>
      <c r="W124" s="21"/>
      <c r="X124" s="21" t="s">
        <v>1385</v>
      </c>
      <c r="Y124" s="21"/>
      <c r="Z124" s="21"/>
      <c r="AA124" s="21"/>
      <c r="AB124" s="21"/>
    </row>
    <row r="125" spans="1:28" ht="60.75" hidden="1" customHeight="1" outlineLevel="1" x14ac:dyDescent="0.15">
      <c r="A125" s="167" t="s">
        <v>165</v>
      </c>
      <c r="B125" s="26" t="s">
        <v>147</v>
      </c>
      <c r="C125" s="165" t="s">
        <v>1148</v>
      </c>
      <c r="D125" s="165" t="s">
        <v>1152</v>
      </c>
      <c r="E125" s="165" t="s">
        <v>982</v>
      </c>
      <c r="F125" s="165" t="s">
        <v>127</v>
      </c>
      <c r="G125" s="203" t="s">
        <v>1395</v>
      </c>
      <c r="H125" s="165" t="s">
        <v>1388</v>
      </c>
      <c r="I125" s="164" t="s">
        <v>5</v>
      </c>
      <c r="J125" s="6"/>
      <c r="K125" s="32" t="s">
        <v>1379</v>
      </c>
      <c r="L125" s="175" t="s">
        <v>1389</v>
      </c>
      <c r="M125" s="176" t="s">
        <v>1394</v>
      </c>
      <c r="N125" s="165">
        <v>5</v>
      </c>
      <c r="O125" s="165"/>
      <c r="P125" s="164" t="s">
        <v>5</v>
      </c>
      <c r="Q125" s="164" t="s">
        <v>5</v>
      </c>
      <c r="R125" s="31" t="s">
        <v>1382</v>
      </c>
      <c r="S125" s="6" t="s">
        <v>1316</v>
      </c>
      <c r="T125" s="165" t="s">
        <v>1153</v>
      </c>
      <c r="U125" s="100" t="s">
        <v>1384</v>
      </c>
      <c r="V125" s="21"/>
      <c r="W125" s="21"/>
      <c r="X125" s="21" t="s">
        <v>1385</v>
      </c>
      <c r="Y125" s="21"/>
      <c r="Z125" s="21"/>
      <c r="AA125" s="21"/>
      <c r="AB125" s="21"/>
    </row>
    <row r="126" spans="1:28" ht="60.75" hidden="1" customHeight="1" outlineLevel="1" x14ac:dyDescent="0.15">
      <c r="A126" s="167" t="s">
        <v>167</v>
      </c>
      <c r="B126" s="26"/>
      <c r="C126" s="165" t="s">
        <v>1262</v>
      </c>
      <c r="D126" s="165" t="s">
        <v>48</v>
      </c>
      <c r="E126" s="165" t="s">
        <v>1424</v>
      </c>
      <c r="F126" s="165" t="s">
        <v>912</v>
      </c>
      <c r="G126" s="203" t="s">
        <v>1425</v>
      </c>
      <c r="H126" s="165" t="s">
        <v>1426</v>
      </c>
      <c r="I126" s="213" t="s">
        <v>5</v>
      </c>
      <c r="J126" s="31" t="s">
        <v>1427</v>
      </c>
      <c r="K126" s="32" t="s">
        <v>1428</v>
      </c>
      <c r="L126" s="211" t="s">
        <v>1417</v>
      </c>
      <c r="M126" s="211" t="s">
        <v>607</v>
      </c>
      <c r="N126" s="165" t="s">
        <v>1429</v>
      </c>
      <c r="O126" s="165"/>
      <c r="P126" s="213" t="s">
        <v>5</v>
      </c>
      <c r="Q126" s="20" t="s">
        <v>5</v>
      </c>
      <c r="R126" s="6" t="s">
        <v>1430</v>
      </c>
      <c r="S126" s="6" t="s">
        <v>1431</v>
      </c>
      <c r="T126" s="214" t="s">
        <v>1432</v>
      </c>
      <c r="U126" s="21"/>
      <c r="V126" s="21" t="s">
        <v>1433</v>
      </c>
      <c r="W126" s="21" t="s">
        <v>1423</v>
      </c>
      <c r="X126" s="21" t="s">
        <v>1423</v>
      </c>
      <c r="Y126" s="21" t="s">
        <v>1423</v>
      </c>
      <c r="Z126" s="21" t="s">
        <v>1423</v>
      </c>
      <c r="AA126" s="21"/>
      <c r="AB126" s="21" t="s">
        <v>1423</v>
      </c>
    </row>
    <row r="127" spans="1:28" ht="60.75" hidden="1" customHeight="1" outlineLevel="1" x14ac:dyDescent="0.15">
      <c r="A127" s="18" t="s">
        <v>169</v>
      </c>
      <c r="B127" s="26"/>
      <c r="C127" s="165" t="s">
        <v>1265</v>
      </c>
      <c r="D127" s="165"/>
      <c r="E127" s="165" t="s">
        <v>1443</v>
      </c>
      <c r="F127" s="165"/>
      <c r="G127" s="203" t="s">
        <v>1444</v>
      </c>
      <c r="H127" s="165" t="s">
        <v>1445</v>
      </c>
      <c r="I127" s="213" t="s">
        <v>5</v>
      </c>
      <c r="J127" s="6"/>
      <c r="K127" s="32" t="s">
        <v>1266</v>
      </c>
      <c r="L127" s="211"/>
      <c r="M127" s="211" t="s">
        <v>1446</v>
      </c>
      <c r="N127" s="165"/>
      <c r="O127" s="165"/>
      <c r="P127" s="213" t="s">
        <v>6</v>
      </c>
      <c r="Q127" s="213" t="s">
        <v>5</v>
      </c>
      <c r="R127" s="6"/>
      <c r="S127" s="6"/>
      <c r="T127" s="214" t="s">
        <v>1447</v>
      </c>
      <c r="U127" s="100" t="s">
        <v>1448</v>
      </c>
      <c r="V127" s="21"/>
      <c r="W127" s="21"/>
      <c r="X127" s="21" t="s">
        <v>1423</v>
      </c>
      <c r="Y127" s="21" t="s">
        <v>1423</v>
      </c>
      <c r="Z127" s="21" t="s">
        <v>1423</v>
      </c>
      <c r="AA127" s="21"/>
      <c r="AB127" s="21"/>
    </row>
    <row r="128" spans="1:28" ht="60.75" hidden="1" customHeight="1" outlineLevel="1" x14ac:dyDescent="0.15">
      <c r="A128" s="167" t="s">
        <v>1396</v>
      </c>
      <c r="B128" s="26" t="s">
        <v>1397</v>
      </c>
      <c r="C128" s="165" t="s">
        <v>1154</v>
      </c>
      <c r="D128" s="165" t="s">
        <v>1155</v>
      </c>
      <c r="E128" s="165" t="s">
        <v>975</v>
      </c>
      <c r="F128" s="165" t="s">
        <v>127</v>
      </c>
      <c r="G128" s="203" t="s">
        <v>1398</v>
      </c>
      <c r="H128" s="165" t="s">
        <v>1399</v>
      </c>
      <c r="I128" s="164" t="s">
        <v>5</v>
      </c>
      <c r="J128" s="31" t="s">
        <v>1389</v>
      </c>
      <c r="K128" s="175" t="s">
        <v>1701</v>
      </c>
      <c r="L128" s="175" t="s">
        <v>1389</v>
      </c>
      <c r="M128" s="32" t="s">
        <v>1382</v>
      </c>
      <c r="N128" s="165">
        <v>50</v>
      </c>
      <c r="O128" s="165"/>
      <c r="P128" s="212" t="s">
        <v>35</v>
      </c>
      <c r="Q128" s="164" t="s">
        <v>5</v>
      </c>
      <c r="R128" s="31" t="s">
        <v>1400</v>
      </c>
      <c r="S128" s="6" t="s">
        <v>1147</v>
      </c>
      <c r="T128" s="165" t="s">
        <v>1157</v>
      </c>
      <c r="U128" s="100" t="s">
        <v>1401</v>
      </c>
      <c r="V128" s="21"/>
      <c r="W128" s="21" t="s">
        <v>1385</v>
      </c>
      <c r="X128" s="21" t="s">
        <v>1385</v>
      </c>
      <c r="Y128" s="21" t="s">
        <v>1385</v>
      </c>
      <c r="Z128" s="21" t="s">
        <v>1385</v>
      </c>
      <c r="AA128" s="21" t="s">
        <v>1385</v>
      </c>
      <c r="AB128" s="21"/>
    </row>
    <row r="129" spans="1:28" ht="60.75" hidden="1" customHeight="1" outlineLevel="1" x14ac:dyDescent="0.15">
      <c r="A129" s="167" t="s">
        <v>168</v>
      </c>
      <c r="B129" s="26"/>
      <c r="C129" s="165" t="s">
        <v>1263</v>
      </c>
      <c r="D129" s="165" t="s">
        <v>1264</v>
      </c>
      <c r="E129" s="165" t="s">
        <v>1434</v>
      </c>
      <c r="F129" s="165"/>
      <c r="G129" s="203" t="s">
        <v>1435</v>
      </c>
      <c r="H129" s="165" t="s">
        <v>1436</v>
      </c>
      <c r="I129" s="213" t="s">
        <v>5</v>
      </c>
      <c r="J129" s="31" t="s">
        <v>1437</v>
      </c>
      <c r="K129" s="32" t="s">
        <v>1438</v>
      </c>
      <c r="L129" s="211" t="s">
        <v>1417</v>
      </c>
      <c r="M129" s="211" t="s">
        <v>1439</v>
      </c>
      <c r="N129" s="165">
        <v>7</v>
      </c>
      <c r="O129" s="165"/>
      <c r="P129" s="213" t="s">
        <v>6</v>
      </c>
      <c r="Q129" s="213" t="s">
        <v>5</v>
      </c>
      <c r="R129" s="6" t="s">
        <v>1440</v>
      </c>
      <c r="S129" s="6" t="s">
        <v>1431</v>
      </c>
      <c r="T129" s="214" t="s">
        <v>1441</v>
      </c>
      <c r="U129" s="100" t="s">
        <v>1442</v>
      </c>
      <c r="V129" s="21"/>
      <c r="W129" s="21" t="s">
        <v>1423</v>
      </c>
      <c r="X129" s="21" t="s">
        <v>1423</v>
      </c>
      <c r="Y129" s="21" t="s">
        <v>1423</v>
      </c>
      <c r="Z129" s="21" t="s">
        <v>1423</v>
      </c>
      <c r="AA129" s="21" t="s">
        <v>1423</v>
      </c>
      <c r="AB129" s="21" t="s">
        <v>1423</v>
      </c>
    </row>
    <row r="130" spans="1:28" ht="60.75" hidden="1" customHeight="1" outlineLevel="1" x14ac:dyDescent="0.15">
      <c r="A130" s="167" t="s">
        <v>171</v>
      </c>
      <c r="B130" s="26"/>
      <c r="C130" s="165" t="s">
        <v>1328</v>
      </c>
      <c r="D130" s="165" t="s">
        <v>1330</v>
      </c>
      <c r="E130" s="165"/>
      <c r="F130" s="165"/>
      <c r="G130" s="203"/>
      <c r="H130" s="165"/>
      <c r="I130" s="164" t="s">
        <v>5</v>
      </c>
      <c r="J130" s="6"/>
      <c r="K130" s="32" t="s">
        <v>1333</v>
      </c>
      <c r="L130" s="211"/>
      <c r="M130" s="211"/>
      <c r="N130" s="165"/>
      <c r="O130" s="165"/>
      <c r="P130" s="212" t="s">
        <v>35</v>
      </c>
      <c r="Q130" s="164" t="s">
        <v>5</v>
      </c>
      <c r="R130" s="6"/>
      <c r="S130" s="6"/>
      <c r="T130" s="165" t="s">
        <v>1332</v>
      </c>
      <c r="U130" s="21"/>
      <c r="V130" s="21"/>
      <c r="W130" s="21"/>
      <c r="X130" s="21"/>
      <c r="Y130" s="21"/>
      <c r="Z130" s="21"/>
      <c r="AA130" s="21"/>
      <c r="AB130" s="21"/>
    </row>
    <row r="131" spans="1:28" ht="60.75" hidden="1" customHeight="1" outlineLevel="1" x14ac:dyDescent="0.15">
      <c r="A131" s="215" t="s">
        <v>1329</v>
      </c>
      <c r="B131" s="26"/>
      <c r="C131" s="17" t="s">
        <v>1328</v>
      </c>
      <c r="D131" s="17" t="s">
        <v>1331</v>
      </c>
      <c r="E131" s="17"/>
      <c r="F131" s="165"/>
      <c r="G131" s="203"/>
      <c r="H131" s="17"/>
      <c r="I131" s="143" t="s">
        <v>5</v>
      </c>
      <c r="J131" s="6"/>
      <c r="K131" s="144" t="s">
        <v>1334</v>
      </c>
      <c r="L131" s="211"/>
      <c r="M131" s="211"/>
      <c r="N131" s="17"/>
      <c r="O131" s="17"/>
      <c r="P131" s="212" t="s">
        <v>35</v>
      </c>
      <c r="Q131" s="143" t="s">
        <v>5</v>
      </c>
      <c r="R131" s="6"/>
      <c r="S131" s="6"/>
      <c r="T131" s="144" t="s">
        <v>1332</v>
      </c>
      <c r="U131" s="21"/>
      <c r="V131" s="21"/>
      <c r="W131" s="21"/>
      <c r="X131" s="21"/>
      <c r="Y131" s="21"/>
      <c r="Z131" s="21"/>
      <c r="AA131" s="21"/>
      <c r="AB131" s="21"/>
    </row>
    <row r="132" spans="1:28" ht="60.75" hidden="1" customHeight="1" outlineLevel="1" x14ac:dyDescent="0.15">
      <c r="A132" s="215" t="s">
        <v>170</v>
      </c>
      <c r="B132" s="26"/>
      <c r="C132" s="17" t="s">
        <v>33</v>
      </c>
      <c r="D132" s="144" t="s">
        <v>1449</v>
      </c>
      <c r="E132" s="17" t="s">
        <v>1450</v>
      </c>
      <c r="F132" s="165" t="s">
        <v>1451</v>
      </c>
      <c r="G132" s="203" t="s">
        <v>1452</v>
      </c>
      <c r="H132" s="17" t="s">
        <v>1453</v>
      </c>
      <c r="I132" s="143" t="s">
        <v>5</v>
      </c>
      <c r="J132" s="31" t="s">
        <v>795</v>
      </c>
      <c r="K132" s="32" t="s">
        <v>1268</v>
      </c>
      <c r="L132" s="211" t="s">
        <v>1417</v>
      </c>
      <c r="M132" s="211" t="s">
        <v>1439</v>
      </c>
      <c r="N132" s="17">
        <v>3</v>
      </c>
      <c r="O132" s="17"/>
      <c r="P132" s="209" t="s">
        <v>5</v>
      </c>
      <c r="Q132" s="143" t="s">
        <v>5</v>
      </c>
      <c r="R132" s="6" t="s">
        <v>1454</v>
      </c>
      <c r="S132" s="6" t="s">
        <v>1455</v>
      </c>
      <c r="T132" s="144" t="s">
        <v>1267</v>
      </c>
      <c r="U132" s="100" t="s">
        <v>1456</v>
      </c>
      <c r="V132" s="21"/>
      <c r="W132" s="21"/>
      <c r="X132" s="21"/>
      <c r="Y132" s="21"/>
      <c r="Z132" s="21"/>
      <c r="AA132" s="21"/>
      <c r="AB132" s="21" t="s">
        <v>1423</v>
      </c>
    </row>
    <row r="133" spans="1:28" ht="60.75" hidden="1" customHeight="1" outlineLevel="1" x14ac:dyDescent="0.15">
      <c r="A133" s="215" t="s">
        <v>173</v>
      </c>
      <c r="B133" s="26"/>
      <c r="C133" s="210" t="s">
        <v>1522</v>
      </c>
      <c r="D133" s="210" t="s">
        <v>1346</v>
      </c>
      <c r="E133" s="17" t="s">
        <v>1523</v>
      </c>
      <c r="F133" s="165" t="s">
        <v>1253</v>
      </c>
      <c r="G133" s="203" t="s">
        <v>1524</v>
      </c>
      <c r="H133" s="17" t="s">
        <v>1525</v>
      </c>
      <c r="I133" s="213" t="s">
        <v>5</v>
      </c>
      <c r="J133" s="6"/>
      <c r="K133" s="32" t="s">
        <v>1526</v>
      </c>
      <c r="L133" s="211" t="s">
        <v>1507</v>
      </c>
      <c r="M133" s="211" t="s">
        <v>593</v>
      </c>
      <c r="N133" s="17"/>
      <c r="O133" s="17"/>
      <c r="P133" s="213" t="s">
        <v>27</v>
      </c>
      <c r="Q133" s="213" t="s">
        <v>5</v>
      </c>
      <c r="R133" s="6" t="s">
        <v>620</v>
      </c>
      <c r="S133" s="6" t="s">
        <v>1527</v>
      </c>
      <c r="T133" s="214" t="s">
        <v>1528</v>
      </c>
      <c r="U133" s="100" t="s">
        <v>1593</v>
      </c>
      <c r="V133" s="21"/>
      <c r="W133" s="21" t="s">
        <v>1423</v>
      </c>
      <c r="X133" s="21" t="s">
        <v>1423</v>
      </c>
      <c r="Y133" s="21"/>
      <c r="Z133" s="21"/>
      <c r="AA133" s="21"/>
      <c r="AB133" s="21"/>
    </row>
    <row r="134" spans="1:28" ht="60.75" hidden="1" customHeight="1" outlineLevel="1" x14ac:dyDescent="0.15">
      <c r="A134" s="18" t="s">
        <v>174</v>
      </c>
      <c r="B134" s="26" t="s">
        <v>1529</v>
      </c>
      <c r="C134" s="17" t="s">
        <v>1350</v>
      </c>
      <c r="D134" s="17" t="s">
        <v>1347</v>
      </c>
      <c r="E134" s="17" t="s">
        <v>1530</v>
      </c>
      <c r="F134" s="165" t="s">
        <v>1253</v>
      </c>
      <c r="G134" s="203" t="s">
        <v>1531</v>
      </c>
      <c r="H134" s="17" t="s">
        <v>1532</v>
      </c>
      <c r="I134" s="213" t="s">
        <v>5</v>
      </c>
      <c r="J134" s="6"/>
      <c r="K134" s="32" t="s">
        <v>1351</v>
      </c>
      <c r="L134" s="211" t="s">
        <v>1507</v>
      </c>
      <c r="M134" s="211"/>
      <c r="N134" s="17">
        <v>1</v>
      </c>
      <c r="O134" s="17"/>
      <c r="P134" s="212" t="s">
        <v>47</v>
      </c>
      <c r="Q134" s="212" t="s">
        <v>5</v>
      </c>
      <c r="R134" s="6"/>
      <c r="S134" s="6"/>
      <c r="T134" s="144" t="s">
        <v>1352</v>
      </c>
      <c r="U134" s="100" t="s">
        <v>1594</v>
      </c>
      <c r="V134" s="21"/>
      <c r="W134" s="21"/>
      <c r="X134" s="21"/>
      <c r="Y134" s="21" t="s">
        <v>1423</v>
      </c>
      <c r="Z134" s="21"/>
      <c r="AA134" s="21"/>
      <c r="AB134" s="21" t="s">
        <v>1423</v>
      </c>
    </row>
    <row r="135" spans="1:28" ht="60.75" hidden="1" customHeight="1" outlineLevel="1" x14ac:dyDescent="0.15">
      <c r="A135" s="18" t="s">
        <v>174</v>
      </c>
      <c r="B135" s="26" t="s">
        <v>1533</v>
      </c>
      <c r="C135" s="165" t="s">
        <v>1350</v>
      </c>
      <c r="D135" s="165" t="s">
        <v>1348</v>
      </c>
      <c r="E135" s="165" t="s">
        <v>1534</v>
      </c>
      <c r="F135" s="165" t="s">
        <v>1253</v>
      </c>
      <c r="G135" s="203" t="s">
        <v>1531</v>
      </c>
      <c r="H135" s="165" t="s">
        <v>1535</v>
      </c>
      <c r="I135" s="226" t="s">
        <v>5</v>
      </c>
      <c r="J135" s="6"/>
      <c r="K135" s="32" t="s">
        <v>1351</v>
      </c>
      <c r="L135" s="211" t="s">
        <v>1507</v>
      </c>
      <c r="M135" s="211"/>
      <c r="N135" s="165">
        <v>2</v>
      </c>
      <c r="O135" s="165"/>
      <c r="P135" s="163" t="s">
        <v>47</v>
      </c>
      <c r="Q135" s="163" t="s">
        <v>5</v>
      </c>
      <c r="R135" s="6"/>
      <c r="S135" s="6"/>
      <c r="T135" s="166" t="s">
        <v>1352</v>
      </c>
      <c r="U135" s="100" t="s">
        <v>1594</v>
      </c>
      <c r="V135" s="21"/>
      <c r="W135" s="21"/>
      <c r="X135" s="21"/>
      <c r="Y135" s="21"/>
      <c r="Z135" s="21"/>
      <c r="AA135" s="21"/>
      <c r="AB135" s="21" t="s">
        <v>1423</v>
      </c>
    </row>
    <row r="136" spans="1:28" ht="60.75" hidden="1" customHeight="1" outlineLevel="1" x14ac:dyDescent="0.15">
      <c r="A136" s="18" t="s">
        <v>174</v>
      </c>
      <c r="B136" s="26" t="s">
        <v>1536</v>
      </c>
      <c r="C136" s="165" t="s">
        <v>1350</v>
      </c>
      <c r="D136" s="165" t="s">
        <v>1349</v>
      </c>
      <c r="E136" s="165" t="s">
        <v>1534</v>
      </c>
      <c r="F136" s="165" t="s">
        <v>1253</v>
      </c>
      <c r="G136" s="203" t="s">
        <v>1531</v>
      </c>
      <c r="H136" s="165" t="s">
        <v>1537</v>
      </c>
      <c r="I136" s="226" t="s">
        <v>5</v>
      </c>
      <c r="J136" s="6"/>
      <c r="K136" s="32" t="s">
        <v>1351</v>
      </c>
      <c r="L136" s="211" t="s">
        <v>1507</v>
      </c>
      <c r="M136" s="211"/>
      <c r="N136" s="165">
        <v>1</v>
      </c>
      <c r="O136" s="165"/>
      <c r="P136" s="163" t="s">
        <v>47</v>
      </c>
      <c r="Q136" s="163" t="s">
        <v>5</v>
      </c>
      <c r="R136" s="6"/>
      <c r="S136" s="6"/>
      <c r="T136" s="211" t="s">
        <v>1352</v>
      </c>
      <c r="U136" s="100" t="s">
        <v>1594</v>
      </c>
      <c r="V136" s="21"/>
      <c r="W136" s="21"/>
      <c r="X136" s="21"/>
      <c r="Y136" s="21"/>
      <c r="Z136" s="21"/>
      <c r="AA136" s="21"/>
      <c r="AB136" s="21" t="s">
        <v>1423</v>
      </c>
    </row>
    <row r="137" spans="1:28" ht="60.75" hidden="1" customHeight="1" outlineLevel="1" x14ac:dyDescent="0.15">
      <c r="A137" s="145" t="s">
        <v>1122</v>
      </c>
      <c r="B137" s="26" t="s">
        <v>147</v>
      </c>
      <c r="C137" s="147" t="s">
        <v>1123</v>
      </c>
      <c r="D137" s="17" t="s">
        <v>918</v>
      </c>
      <c r="E137" s="17" t="s">
        <v>1094</v>
      </c>
      <c r="F137" s="17" t="s">
        <v>912</v>
      </c>
      <c r="G137" s="203" t="s">
        <v>1116</v>
      </c>
      <c r="H137" s="17" t="s">
        <v>1128</v>
      </c>
      <c r="I137" s="218" t="s">
        <v>5</v>
      </c>
      <c r="J137" s="6"/>
      <c r="K137" s="32" t="s">
        <v>1129</v>
      </c>
      <c r="L137" s="211"/>
      <c r="M137" s="17"/>
      <c r="N137" s="17" t="s">
        <v>1119</v>
      </c>
      <c r="O137" s="17"/>
      <c r="P137" s="212" t="s">
        <v>5</v>
      </c>
      <c r="Q137" s="212" t="s">
        <v>1127</v>
      </c>
      <c r="R137" s="6"/>
      <c r="S137" s="6"/>
      <c r="T137" s="211" t="s">
        <v>922</v>
      </c>
      <c r="U137" s="21"/>
      <c r="V137" s="21"/>
      <c r="W137" s="21" t="s">
        <v>1087</v>
      </c>
      <c r="X137" s="21" t="s">
        <v>1087</v>
      </c>
      <c r="Y137" s="21" t="s">
        <v>1087</v>
      </c>
      <c r="Z137" s="21" t="s">
        <v>1087</v>
      </c>
      <c r="AA137" s="21" t="s">
        <v>1087</v>
      </c>
      <c r="AB137" s="21" t="s">
        <v>1087</v>
      </c>
    </row>
    <row r="138" spans="1:28" ht="60.75" hidden="1" customHeight="1" outlineLevel="1" x14ac:dyDescent="0.15">
      <c r="A138" s="146" t="s">
        <v>1509</v>
      </c>
      <c r="B138" s="26"/>
      <c r="C138" s="211" t="s">
        <v>1338</v>
      </c>
      <c r="D138" s="17" t="s">
        <v>1339</v>
      </c>
      <c r="E138" s="17" t="s">
        <v>1510</v>
      </c>
      <c r="F138" s="17" t="s">
        <v>1511</v>
      </c>
      <c r="G138" s="203" t="s">
        <v>1512</v>
      </c>
      <c r="H138" s="17" t="s">
        <v>1513</v>
      </c>
      <c r="I138" s="150" t="s">
        <v>5</v>
      </c>
      <c r="J138" s="31" t="s">
        <v>1437</v>
      </c>
      <c r="K138" s="32" t="s">
        <v>1341</v>
      </c>
      <c r="L138" s="211" t="s">
        <v>1507</v>
      </c>
      <c r="M138" s="17" t="s">
        <v>593</v>
      </c>
      <c r="N138" s="17">
        <v>5</v>
      </c>
      <c r="O138" s="17"/>
      <c r="P138" s="20" t="s">
        <v>1340</v>
      </c>
      <c r="Q138" s="148" t="s">
        <v>5</v>
      </c>
      <c r="R138" s="6" t="s">
        <v>1430</v>
      </c>
      <c r="S138" s="6" t="s">
        <v>1514</v>
      </c>
      <c r="T138" s="149" t="s">
        <v>1342</v>
      </c>
      <c r="U138" s="100" t="s">
        <v>1591</v>
      </c>
      <c r="V138" s="21"/>
      <c r="W138" s="21"/>
      <c r="X138" s="21" t="s">
        <v>1423</v>
      </c>
      <c r="Y138" s="21" t="s">
        <v>1423</v>
      </c>
      <c r="Z138" s="21"/>
      <c r="AA138" s="21"/>
      <c r="AB138" s="21"/>
    </row>
    <row r="139" spans="1:28" ht="60.75" hidden="1" customHeight="1" outlineLevel="1" x14ac:dyDescent="0.15">
      <c r="A139" s="146" t="s">
        <v>1018</v>
      </c>
      <c r="B139" s="26" t="s">
        <v>721</v>
      </c>
      <c r="C139" s="17" t="s">
        <v>1027</v>
      </c>
      <c r="D139" s="17" t="s">
        <v>1032</v>
      </c>
      <c r="E139" s="17" t="s">
        <v>1251</v>
      </c>
      <c r="F139" s="17" t="s">
        <v>1253</v>
      </c>
      <c r="G139" s="203" t="s">
        <v>1256</v>
      </c>
      <c r="H139" s="17" t="s">
        <v>1250</v>
      </c>
      <c r="I139" s="148" t="s">
        <v>5</v>
      </c>
      <c r="J139" s="31" t="s">
        <v>1030</v>
      </c>
      <c r="K139" s="32" t="s">
        <v>1031</v>
      </c>
      <c r="L139" s="32" t="s">
        <v>1175</v>
      </c>
      <c r="M139" s="32" t="s">
        <v>1252</v>
      </c>
      <c r="N139" s="17">
        <v>10</v>
      </c>
      <c r="O139" s="17"/>
      <c r="P139" s="148" t="s">
        <v>5</v>
      </c>
      <c r="Q139" s="148" t="s">
        <v>5</v>
      </c>
      <c r="R139" s="31" t="s">
        <v>1254</v>
      </c>
      <c r="S139" s="31" t="s">
        <v>1255</v>
      </c>
      <c r="T139" s="211" t="s">
        <v>1029</v>
      </c>
      <c r="U139" s="21"/>
      <c r="V139" s="21"/>
      <c r="W139" s="21" t="s">
        <v>1171</v>
      </c>
      <c r="X139" s="21" t="s">
        <v>1171</v>
      </c>
      <c r="Y139" s="21"/>
      <c r="Z139" s="21"/>
      <c r="AA139" s="21"/>
      <c r="AB139" s="21"/>
    </row>
    <row r="140" spans="1:28" ht="60.75" hidden="1" customHeight="1" outlineLevel="1" x14ac:dyDescent="0.15">
      <c r="A140" s="174" t="s">
        <v>1028</v>
      </c>
      <c r="B140" s="26" t="s">
        <v>722</v>
      </c>
      <c r="C140" s="173" t="s">
        <v>1027</v>
      </c>
      <c r="D140" s="173" t="s">
        <v>1033</v>
      </c>
      <c r="E140" s="173" t="s">
        <v>1258</v>
      </c>
      <c r="F140" s="173" t="s">
        <v>1259</v>
      </c>
      <c r="G140" s="203" t="s">
        <v>1256</v>
      </c>
      <c r="H140" s="173" t="s">
        <v>1257</v>
      </c>
      <c r="I140" s="172" t="s">
        <v>5</v>
      </c>
      <c r="J140" s="6" t="s">
        <v>795</v>
      </c>
      <c r="K140" s="32" t="s">
        <v>1031</v>
      </c>
      <c r="L140" s="32" t="s">
        <v>1175</v>
      </c>
      <c r="M140" s="32" t="s">
        <v>1252</v>
      </c>
      <c r="N140" s="173">
        <v>2</v>
      </c>
      <c r="O140" s="173"/>
      <c r="P140" s="172" t="s">
        <v>5</v>
      </c>
      <c r="Q140" s="172" t="s">
        <v>5</v>
      </c>
      <c r="R140" s="31" t="s">
        <v>1260</v>
      </c>
      <c r="S140" s="31" t="s">
        <v>1261</v>
      </c>
      <c r="T140" s="211" t="s">
        <v>1029</v>
      </c>
      <c r="U140" s="21"/>
      <c r="V140" s="21"/>
      <c r="W140" s="21" t="s">
        <v>1171</v>
      </c>
      <c r="X140" s="21" t="s">
        <v>1171</v>
      </c>
      <c r="Y140" s="21"/>
      <c r="Z140" s="21"/>
      <c r="AA140" s="21"/>
      <c r="AB140" s="21"/>
    </row>
    <row r="141" spans="1:28" ht="60.75" hidden="1" customHeight="1" outlineLevel="1" x14ac:dyDescent="0.15">
      <c r="A141" s="174" t="s">
        <v>1503</v>
      </c>
      <c r="B141" s="26"/>
      <c r="C141" s="173" t="s">
        <v>1335</v>
      </c>
      <c r="D141" s="173" t="s">
        <v>1336</v>
      </c>
      <c r="E141" s="173" t="s">
        <v>1504</v>
      </c>
      <c r="F141" s="173" t="s">
        <v>1253</v>
      </c>
      <c r="G141" s="203" t="s">
        <v>1505</v>
      </c>
      <c r="H141" s="173" t="s">
        <v>1506</v>
      </c>
      <c r="I141" s="172" t="s">
        <v>5</v>
      </c>
      <c r="J141" s="6"/>
      <c r="K141" s="32" t="s">
        <v>1337</v>
      </c>
      <c r="L141" s="211" t="s">
        <v>1507</v>
      </c>
      <c r="M141" s="211" t="s">
        <v>1439</v>
      </c>
      <c r="N141" s="173">
        <v>10</v>
      </c>
      <c r="O141" s="173"/>
      <c r="P141" s="172" t="s">
        <v>5</v>
      </c>
      <c r="Q141" s="172" t="s">
        <v>5</v>
      </c>
      <c r="R141" s="6" t="s">
        <v>1440</v>
      </c>
      <c r="S141" s="6" t="s">
        <v>1431</v>
      </c>
      <c r="T141" s="214" t="s">
        <v>1508</v>
      </c>
      <c r="U141" s="160" t="s">
        <v>1590</v>
      </c>
      <c r="V141" s="21"/>
      <c r="W141" s="21"/>
      <c r="X141" s="21" t="s">
        <v>1423</v>
      </c>
      <c r="Y141" s="21"/>
      <c r="Z141" s="21"/>
      <c r="AA141" s="21"/>
      <c r="AB141" s="21"/>
    </row>
    <row r="142" spans="1:28" ht="60.75" hidden="1" customHeight="1" outlineLevel="1" x14ac:dyDescent="0.15">
      <c r="A142" s="174" t="s">
        <v>172</v>
      </c>
      <c r="B142" s="26"/>
      <c r="C142" s="210" t="s">
        <v>1515</v>
      </c>
      <c r="D142" s="173" t="s">
        <v>1516</v>
      </c>
      <c r="E142" s="173" t="s">
        <v>1517</v>
      </c>
      <c r="F142" s="173" t="s">
        <v>1253</v>
      </c>
      <c r="G142" s="203" t="s">
        <v>1518</v>
      </c>
      <c r="H142" s="173" t="s">
        <v>1519</v>
      </c>
      <c r="I142" s="213" t="s">
        <v>5</v>
      </c>
      <c r="J142" s="31" t="s">
        <v>1437</v>
      </c>
      <c r="K142" s="32" t="s">
        <v>1345</v>
      </c>
      <c r="L142" s="211"/>
      <c r="M142" s="211"/>
      <c r="N142" s="173">
        <v>10</v>
      </c>
      <c r="O142" s="173"/>
      <c r="P142" s="213" t="s">
        <v>5</v>
      </c>
      <c r="Q142" s="213" t="s">
        <v>5</v>
      </c>
      <c r="R142" s="6" t="s">
        <v>1520</v>
      </c>
      <c r="S142" s="6" t="s">
        <v>1521</v>
      </c>
      <c r="T142" s="173" t="s">
        <v>1344</v>
      </c>
      <c r="U142" s="100" t="s">
        <v>1592</v>
      </c>
      <c r="V142" s="21"/>
      <c r="W142" s="21" t="s">
        <v>1423</v>
      </c>
      <c r="X142" s="21" t="s">
        <v>1423</v>
      </c>
      <c r="Y142" s="21" t="s">
        <v>1423</v>
      </c>
      <c r="Z142" s="21" t="s">
        <v>1423</v>
      </c>
      <c r="AA142" s="21" t="s">
        <v>1423</v>
      </c>
      <c r="AB142" s="21" t="s">
        <v>1423</v>
      </c>
    </row>
    <row r="143" spans="1:28" ht="60.75" hidden="1" customHeight="1" outlineLevel="1" x14ac:dyDescent="0.15">
      <c r="A143" s="174" t="s">
        <v>163</v>
      </c>
      <c r="B143" s="26" t="s">
        <v>680</v>
      </c>
      <c r="C143" s="173" t="s">
        <v>940</v>
      </c>
      <c r="D143" s="173" t="s">
        <v>945</v>
      </c>
      <c r="E143" s="173" t="s">
        <v>1181</v>
      </c>
      <c r="F143" s="173" t="s">
        <v>953</v>
      </c>
      <c r="G143" s="203" t="s">
        <v>1182</v>
      </c>
      <c r="H143" s="173" t="s">
        <v>1183</v>
      </c>
      <c r="I143" s="213" t="s">
        <v>5</v>
      </c>
      <c r="J143" s="6" t="s">
        <v>946</v>
      </c>
      <c r="K143" s="211" t="s">
        <v>948</v>
      </c>
      <c r="L143" s="32" t="s">
        <v>1180</v>
      </c>
      <c r="M143" s="32" t="s">
        <v>1167</v>
      </c>
      <c r="N143" s="173">
        <v>5</v>
      </c>
      <c r="O143" s="173">
        <v>5</v>
      </c>
      <c r="P143" s="213" t="s">
        <v>6</v>
      </c>
      <c r="Q143" s="213" t="s">
        <v>5</v>
      </c>
      <c r="R143" s="31" t="s">
        <v>1176</v>
      </c>
      <c r="S143" s="6" t="s">
        <v>1184</v>
      </c>
      <c r="T143" s="173" t="s">
        <v>952</v>
      </c>
      <c r="U143" s="21"/>
      <c r="V143" s="21"/>
      <c r="W143" s="21"/>
      <c r="X143" s="21"/>
      <c r="Y143" s="21"/>
      <c r="Z143" s="21"/>
      <c r="AA143" s="21"/>
      <c r="AB143" s="21" t="s">
        <v>1171</v>
      </c>
    </row>
    <row r="144" spans="1:28" ht="60.75" hidden="1" customHeight="1" outlineLevel="1" x14ac:dyDescent="0.15">
      <c r="A144" s="174" t="s">
        <v>1556</v>
      </c>
      <c r="B144" s="26"/>
      <c r="C144" s="173" t="s">
        <v>1358</v>
      </c>
      <c r="D144" s="173" t="s">
        <v>1557</v>
      </c>
      <c r="E144" s="173" t="s">
        <v>1504</v>
      </c>
      <c r="F144" s="173" t="s">
        <v>1253</v>
      </c>
      <c r="G144" s="203" t="s">
        <v>1558</v>
      </c>
      <c r="H144" s="173" t="s">
        <v>1559</v>
      </c>
      <c r="I144" s="213" t="s">
        <v>5</v>
      </c>
      <c r="J144" s="31" t="s">
        <v>1156</v>
      </c>
      <c r="K144" s="32" t="s">
        <v>1371</v>
      </c>
      <c r="L144" s="211" t="s">
        <v>1507</v>
      </c>
      <c r="M144" s="211" t="s">
        <v>593</v>
      </c>
      <c r="N144" s="173"/>
      <c r="O144" s="173"/>
      <c r="P144" s="213" t="s">
        <v>5</v>
      </c>
      <c r="Q144" s="20" t="s">
        <v>1560</v>
      </c>
      <c r="R144" s="6" t="s">
        <v>211</v>
      </c>
      <c r="S144" s="6" t="s">
        <v>1431</v>
      </c>
      <c r="T144" s="173" t="s">
        <v>1353</v>
      </c>
      <c r="U144" s="100" t="s">
        <v>1596</v>
      </c>
      <c r="V144" s="21"/>
      <c r="W144" s="21"/>
      <c r="X144" s="21" t="s">
        <v>1423</v>
      </c>
      <c r="Y144" s="21" t="s">
        <v>1423</v>
      </c>
      <c r="Z144" s="21"/>
      <c r="AA144" s="21"/>
      <c r="AB144" s="21"/>
    </row>
    <row r="145" spans="1:28" ht="60.75" hidden="1" customHeight="1" outlineLevel="1" x14ac:dyDescent="0.15">
      <c r="A145" s="174" t="s">
        <v>1570</v>
      </c>
      <c r="B145" s="26"/>
      <c r="C145" s="173" t="s">
        <v>1368</v>
      </c>
      <c r="D145" s="173" t="s">
        <v>1369</v>
      </c>
      <c r="E145" s="173" t="s">
        <v>1504</v>
      </c>
      <c r="F145" s="173" t="s">
        <v>1571</v>
      </c>
      <c r="G145" s="203" t="s">
        <v>1572</v>
      </c>
      <c r="H145" s="173" t="s">
        <v>1573</v>
      </c>
      <c r="I145" s="213" t="s">
        <v>5</v>
      </c>
      <c r="J145" s="31" t="s">
        <v>795</v>
      </c>
      <c r="K145" s="32" t="s">
        <v>1574</v>
      </c>
      <c r="L145" s="211" t="s">
        <v>1575</v>
      </c>
      <c r="M145" s="211"/>
      <c r="N145" s="173"/>
      <c r="O145" s="173"/>
      <c r="P145" s="212" t="s">
        <v>34</v>
      </c>
      <c r="Q145" s="212" t="s">
        <v>5</v>
      </c>
      <c r="R145" s="6" t="s">
        <v>1576</v>
      </c>
      <c r="S145" s="6" t="s">
        <v>1577</v>
      </c>
      <c r="T145" s="173" t="s">
        <v>1370</v>
      </c>
      <c r="U145" s="21"/>
      <c r="V145" s="21"/>
      <c r="W145" s="21"/>
      <c r="X145" s="21"/>
      <c r="Y145" s="21"/>
      <c r="Z145" s="21"/>
      <c r="AA145" s="21"/>
      <c r="AB145" s="21" t="s">
        <v>1423</v>
      </c>
    </row>
    <row r="146" spans="1:28" ht="60.75" hidden="1" customHeight="1" outlineLevel="1" x14ac:dyDescent="0.15">
      <c r="A146" s="174" t="s">
        <v>1044</v>
      </c>
      <c r="B146" s="26" t="s">
        <v>315</v>
      </c>
      <c r="C146" s="173" t="s">
        <v>1034</v>
      </c>
      <c r="D146" s="173" t="s">
        <v>1036</v>
      </c>
      <c r="E146" s="173" t="s">
        <v>967</v>
      </c>
      <c r="F146" s="173" t="s">
        <v>1253</v>
      </c>
      <c r="G146" s="203" t="s">
        <v>1270</v>
      </c>
      <c r="H146" s="173" t="s">
        <v>1286</v>
      </c>
      <c r="I146" s="172" t="s">
        <v>5</v>
      </c>
      <c r="J146" s="31" t="s">
        <v>193</v>
      </c>
      <c r="K146" s="32" t="s">
        <v>1070</v>
      </c>
      <c r="L146" s="32" t="s">
        <v>1313</v>
      </c>
      <c r="M146" s="32" t="s">
        <v>1278</v>
      </c>
      <c r="N146" s="173">
        <v>55</v>
      </c>
      <c r="O146" s="173"/>
      <c r="P146" s="209" t="s">
        <v>6</v>
      </c>
      <c r="Q146" s="172" t="s">
        <v>5</v>
      </c>
      <c r="R146" s="31" t="s">
        <v>1144</v>
      </c>
      <c r="S146" s="31" t="s">
        <v>1279</v>
      </c>
      <c r="T146" s="173" t="s">
        <v>1043</v>
      </c>
      <c r="U146" s="21"/>
      <c r="V146" s="23" t="s">
        <v>1276</v>
      </c>
      <c r="W146" s="21" t="s">
        <v>56</v>
      </c>
      <c r="X146" s="21" t="s">
        <v>56</v>
      </c>
      <c r="Y146" s="21" t="s">
        <v>56</v>
      </c>
      <c r="Z146" s="21" t="s">
        <v>56</v>
      </c>
      <c r="AA146" s="21" t="s">
        <v>56</v>
      </c>
      <c r="AB146" s="21"/>
    </row>
    <row r="147" spans="1:28" ht="60.75" hidden="1" customHeight="1" outlineLevel="1" x14ac:dyDescent="0.15">
      <c r="A147" s="174" t="s">
        <v>1269</v>
      </c>
      <c r="B147" s="26" t="s">
        <v>290</v>
      </c>
      <c r="C147" s="173" t="s">
        <v>1046</v>
      </c>
      <c r="D147" s="173" t="s">
        <v>1035</v>
      </c>
      <c r="E147" s="173" t="s">
        <v>967</v>
      </c>
      <c r="F147" s="173" t="s">
        <v>1253</v>
      </c>
      <c r="G147" s="203" t="s">
        <v>1270</v>
      </c>
      <c r="H147" s="173" t="s">
        <v>1282</v>
      </c>
      <c r="I147" s="209" t="s">
        <v>5</v>
      </c>
      <c r="J147" s="31" t="s">
        <v>1271</v>
      </c>
      <c r="K147" s="32" t="s">
        <v>1071</v>
      </c>
      <c r="L147" s="32" t="s">
        <v>1313</v>
      </c>
      <c r="M147" s="32" t="s">
        <v>1272</v>
      </c>
      <c r="N147" s="173">
        <v>55</v>
      </c>
      <c r="O147" s="173"/>
      <c r="P147" s="209" t="s">
        <v>6</v>
      </c>
      <c r="Q147" s="172" t="s">
        <v>5</v>
      </c>
      <c r="R147" s="31" t="s">
        <v>1273</v>
      </c>
      <c r="S147" s="31" t="s">
        <v>1275</v>
      </c>
      <c r="T147" s="211" t="s">
        <v>1043</v>
      </c>
      <c r="U147" s="21"/>
      <c r="V147" s="23" t="s">
        <v>1276</v>
      </c>
      <c r="W147" s="21"/>
      <c r="X147" s="21"/>
      <c r="Y147" s="21"/>
      <c r="Z147" s="21" t="s">
        <v>1277</v>
      </c>
      <c r="AA147" s="21" t="s">
        <v>1277</v>
      </c>
      <c r="AB147" s="21"/>
    </row>
    <row r="148" spans="1:28" ht="60.75" hidden="1" customHeight="1" outlineLevel="1" x14ac:dyDescent="0.15">
      <c r="A148" s="174" t="s">
        <v>1280</v>
      </c>
      <c r="B148" s="26" t="s">
        <v>141</v>
      </c>
      <c r="C148" s="173" t="s">
        <v>1034</v>
      </c>
      <c r="D148" s="173" t="s">
        <v>1037</v>
      </c>
      <c r="E148" s="173" t="s">
        <v>992</v>
      </c>
      <c r="F148" s="173" t="s">
        <v>1253</v>
      </c>
      <c r="G148" s="203" t="s">
        <v>1281</v>
      </c>
      <c r="H148" s="173" t="s">
        <v>1282</v>
      </c>
      <c r="I148" s="209" t="s">
        <v>5</v>
      </c>
      <c r="J148" s="31" t="s">
        <v>1283</v>
      </c>
      <c r="K148" s="32" t="s">
        <v>1284</v>
      </c>
      <c r="L148" s="32" t="s">
        <v>1313</v>
      </c>
      <c r="M148" s="32" t="s">
        <v>1272</v>
      </c>
      <c r="N148" s="173">
        <v>5</v>
      </c>
      <c r="O148" s="173"/>
      <c r="P148" s="209" t="s">
        <v>6</v>
      </c>
      <c r="Q148" s="209" t="s">
        <v>5</v>
      </c>
      <c r="R148" s="31" t="s">
        <v>1285</v>
      </c>
      <c r="S148" s="31" t="s">
        <v>1275</v>
      </c>
      <c r="T148" s="211" t="s">
        <v>1043</v>
      </c>
      <c r="U148" s="21"/>
      <c r="V148" s="23" t="s">
        <v>1276</v>
      </c>
      <c r="W148" s="21"/>
      <c r="X148" s="21"/>
      <c r="Y148" s="21"/>
      <c r="Z148" s="21"/>
      <c r="AA148" s="21"/>
      <c r="AB148" s="21"/>
    </row>
    <row r="149" spans="1:28" ht="60.75" hidden="1" customHeight="1" outlineLevel="1" x14ac:dyDescent="0.15">
      <c r="A149" s="174" t="s">
        <v>1280</v>
      </c>
      <c r="B149" s="26" t="s">
        <v>147</v>
      </c>
      <c r="C149" s="173" t="s">
        <v>1034</v>
      </c>
      <c r="D149" s="173" t="s">
        <v>1038</v>
      </c>
      <c r="E149" s="173" t="s">
        <v>992</v>
      </c>
      <c r="F149" s="173" t="s">
        <v>1253</v>
      </c>
      <c r="G149" s="203" t="s">
        <v>1281</v>
      </c>
      <c r="H149" s="173" t="s">
        <v>1286</v>
      </c>
      <c r="I149" s="209" t="s">
        <v>5</v>
      </c>
      <c r="J149" s="31" t="s">
        <v>1283</v>
      </c>
      <c r="K149" s="32" t="s">
        <v>1287</v>
      </c>
      <c r="L149" s="32" t="s">
        <v>1313</v>
      </c>
      <c r="M149" s="32" t="s">
        <v>1288</v>
      </c>
      <c r="N149" s="173">
        <v>5</v>
      </c>
      <c r="O149" s="173"/>
      <c r="P149" s="209" t="s">
        <v>6</v>
      </c>
      <c r="Q149" s="209" t="s">
        <v>5</v>
      </c>
      <c r="R149" s="31" t="s">
        <v>1285</v>
      </c>
      <c r="S149" s="31" t="s">
        <v>1274</v>
      </c>
      <c r="T149" s="211" t="s">
        <v>1043</v>
      </c>
      <c r="U149" s="21"/>
      <c r="V149" s="23" t="s">
        <v>1276</v>
      </c>
      <c r="W149" s="21"/>
      <c r="X149" s="21"/>
      <c r="Y149" s="21"/>
      <c r="Z149" s="21"/>
      <c r="AA149" s="21"/>
      <c r="AB149" s="21"/>
    </row>
    <row r="150" spans="1:28" ht="60.75" hidden="1" customHeight="1" outlineLevel="1" x14ac:dyDescent="0.15">
      <c r="A150" s="215" t="s">
        <v>1280</v>
      </c>
      <c r="B150" s="26" t="s">
        <v>680</v>
      </c>
      <c r="C150" s="17" t="s">
        <v>1034</v>
      </c>
      <c r="D150" s="17" t="s">
        <v>1039</v>
      </c>
      <c r="E150" s="17" t="s">
        <v>1289</v>
      </c>
      <c r="F150" s="17" t="s">
        <v>1253</v>
      </c>
      <c r="G150" s="203" t="s">
        <v>1290</v>
      </c>
      <c r="H150" s="17" t="s">
        <v>1291</v>
      </c>
      <c r="I150" s="209" t="s">
        <v>5</v>
      </c>
      <c r="J150" s="31" t="s">
        <v>1283</v>
      </c>
      <c r="K150" s="32" t="s">
        <v>1071</v>
      </c>
      <c r="L150" s="32" t="s">
        <v>1313</v>
      </c>
      <c r="M150" s="32" t="s">
        <v>1288</v>
      </c>
      <c r="N150" s="17">
        <v>45</v>
      </c>
      <c r="O150" s="17"/>
      <c r="P150" s="209" t="s">
        <v>6</v>
      </c>
      <c r="Q150" s="209" t="s">
        <v>5</v>
      </c>
      <c r="R150" s="168" t="s">
        <v>1292</v>
      </c>
      <c r="S150" s="6" t="s">
        <v>1293</v>
      </c>
      <c r="T150" s="211" t="s">
        <v>1043</v>
      </c>
      <c r="U150" s="21"/>
      <c r="V150" s="21"/>
      <c r="W150" s="21"/>
      <c r="X150" s="21"/>
      <c r="Y150" s="21"/>
      <c r="Z150" s="21"/>
      <c r="AA150" s="21"/>
      <c r="AB150" s="21"/>
    </row>
    <row r="151" spans="1:28" ht="60.75" hidden="1" customHeight="1" outlineLevel="1" x14ac:dyDescent="0.15">
      <c r="A151" s="155" t="s">
        <v>1280</v>
      </c>
      <c r="B151" s="26" t="s">
        <v>681</v>
      </c>
      <c r="C151" s="17" t="s">
        <v>1034</v>
      </c>
      <c r="D151" s="17" t="s">
        <v>1040</v>
      </c>
      <c r="E151" s="17" t="s">
        <v>1289</v>
      </c>
      <c r="F151" s="17" t="s">
        <v>1253</v>
      </c>
      <c r="G151" s="203" t="s">
        <v>1290</v>
      </c>
      <c r="H151" s="17" t="s">
        <v>1294</v>
      </c>
      <c r="I151" s="161" t="s">
        <v>5</v>
      </c>
      <c r="J151" s="31" t="s">
        <v>1283</v>
      </c>
      <c r="K151" s="32" t="s">
        <v>1287</v>
      </c>
      <c r="L151" s="32" t="s">
        <v>1313</v>
      </c>
      <c r="M151" s="32" t="s">
        <v>1288</v>
      </c>
      <c r="N151" s="17">
        <v>45</v>
      </c>
      <c r="O151" s="17"/>
      <c r="P151" s="161" t="s">
        <v>6</v>
      </c>
      <c r="Q151" s="161" t="s">
        <v>5</v>
      </c>
      <c r="R151" s="168" t="s">
        <v>1292</v>
      </c>
      <c r="S151" s="6" t="s">
        <v>1293</v>
      </c>
      <c r="T151" s="162" t="s">
        <v>1043</v>
      </c>
      <c r="U151" s="21"/>
      <c r="V151" s="21"/>
      <c r="W151" s="21"/>
      <c r="X151" s="21"/>
      <c r="Y151" s="21"/>
      <c r="Z151" s="21"/>
      <c r="AA151" s="21"/>
      <c r="AB151" s="21"/>
    </row>
    <row r="152" spans="1:28" ht="60.75" hidden="1" customHeight="1" outlineLevel="1" x14ac:dyDescent="0.15">
      <c r="A152" s="155" t="s">
        <v>1295</v>
      </c>
      <c r="B152" s="26" t="s">
        <v>682</v>
      </c>
      <c r="C152" s="171" t="s">
        <v>1034</v>
      </c>
      <c r="D152" s="17" t="s">
        <v>1041</v>
      </c>
      <c r="E152" s="17" t="s">
        <v>1289</v>
      </c>
      <c r="F152" s="17" t="s">
        <v>1253</v>
      </c>
      <c r="G152" s="203" t="s">
        <v>1290</v>
      </c>
      <c r="H152" s="17" t="s">
        <v>1291</v>
      </c>
      <c r="I152" s="170" t="s">
        <v>5</v>
      </c>
      <c r="J152" s="31" t="s">
        <v>1283</v>
      </c>
      <c r="K152" s="32" t="s">
        <v>1287</v>
      </c>
      <c r="L152" s="32" t="s">
        <v>1313</v>
      </c>
      <c r="M152" s="32" t="s">
        <v>1288</v>
      </c>
      <c r="N152" s="17">
        <v>35</v>
      </c>
      <c r="O152" s="17"/>
      <c r="P152" s="209" t="s">
        <v>6</v>
      </c>
      <c r="Q152" s="170" t="s">
        <v>5</v>
      </c>
      <c r="R152" s="6"/>
      <c r="S152" s="6"/>
      <c r="T152" s="171" t="s">
        <v>1043</v>
      </c>
      <c r="U152" s="21"/>
      <c r="V152" s="21"/>
      <c r="W152" s="21"/>
      <c r="X152" s="21"/>
      <c r="Y152" s="21"/>
      <c r="Z152" s="21"/>
      <c r="AA152" s="21"/>
      <c r="AB152" s="21"/>
    </row>
    <row r="153" spans="1:28" ht="60.75" hidden="1" customHeight="1" outlineLevel="1" x14ac:dyDescent="0.15">
      <c r="A153" s="169" t="s">
        <v>1295</v>
      </c>
      <c r="B153" s="26" t="s">
        <v>683</v>
      </c>
      <c r="C153" s="17" t="s">
        <v>1034</v>
      </c>
      <c r="D153" s="17" t="s">
        <v>1042</v>
      </c>
      <c r="E153" s="17" t="s">
        <v>1289</v>
      </c>
      <c r="F153" s="17" t="s">
        <v>1253</v>
      </c>
      <c r="G153" s="203" t="s">
        <v>1290</v>
      </c>
      <c r="H153" s="17" t="s">
        <v>1294</v>
      </c>
      <c r="I153" s="170" t="s">
        <v>5</v>
      </c>
      <c r="J153" s="31" t="s">
        <v>1283</v>
      </c>
      <c r="K153" s="32" t="s">
        <v>1284</v>
      </c>
      <c r="L153" s="32" t="s">
        <v>1313</v>
      </c>
      <c r="M153" s="32" t="s">
        <v>1278</v>
      </c>
      <c r="N153" s="17">
        <v>35</v>
      </c>
      <c r="O153" s="17"/>
      <c r="P153" s="209" t="s">
        <v>6</v>
      </c>
      <c r="Q153" s="170" t="s">
        <v>5</v>
      </c>
      <c r="R153" s="6"/>
      <c r="S153" s="6"/>
      <c r="T153" s="171" t="s">
        <v>1043</v>
      </c>
      <c r="U153" s="21"/>
      <c r="V153" s="21"/>
      <c r="W153" s="21"/>
      <c r="X153" s="21"/>
      <c r="Y153" s="21"/>
      <c r="Z153" s="21"/>
      <c r="AA153" s="21"/>
      <c r="AB153" s="21"/>
    </row>
    <row r="154" spans="1:28" ht="60.75" hidden="1" customHeight="1" outlineLevel="1" x14ac:dyDescent="0.15">
      <c r="A154" s="180" t="s">
        <v>177</v>
      </c>
      <c r="B154" s="26"/>
      <c r="C154" s="178" t="s">
        <v>1374</v>
      </c>
      <c r="D154" s="178" t="s">
        <v>1584</v>
      </c>
      <c r="E154" s="178" t="s">
        <v>1585</v>
      </c>
      <c r="F154" s="178" t="s">
        <v>1586</v>
      </c>
      <c r="G154" s="203"/>
      <c r="H154" s="178" t="s">
        <v>1587</v>
      </c>
      <c r="I154" s="213" t="s">
        <v>5</v>
      </c>
      <c r="J154" s="31" t="s">
        <v>1588</v>
      </c>
      <c r="K154" s="32" t="s">
        <v>1589</v>
      </c>
      <c r="L154" s="178" t="s">
        <v>1581</v>
      </c>
      <c r="M154" s="178" t="s">
        <v>1520</v>
      </c>
      <c r="N154" s="178"/>
      <c r="O154" s="178"/>
      <c r="P154" s="213" t="s">
        <v>5</v>
      </c>
      <c r="Q154" s="20" t="s">
        <v>55</v>
      </c>
      <c r="R154" s="6"/>
      <c r="S154" s="6"/>
      <c r="T154" s="211" t="s">
        <v>1375</v>
      </c>
      <c r="U154" s="21"/>
      <c r="V154" s="21"/>
      <c r="W154" s="21" t="s">
        <v>1423</v>
      </c>
      <c r="X154" s="21" t="s">
        <v>1423</v>
      </c>
      <c r="Y154" s="21" t="s">
        <v>1423</v>
      </c>
      <c r="Z154" s="21"/>
      <c r="AA154" s="21"/>
      <c r="AB154" s="21"/>
    </row>
    <row r="155" spans="1:28" ht="60.75" hidden="1" customHeight="1" outlineLevel="1" x14ac:dyDescent="0.15">
      <c r="A155" s="180" t="s">
        <v>178</v>
      </c>
      <c r="B155" s="26"/>
      <c r="C155" s="178" t="s">
        <v>36</v>
      </c>
      <c r="D155" s="178" t="s">
        <v>1458</v>
      </c>
      <c r="E155" s="178" t="s">
        <v>1631</v>
      </c>
      <c r="F155" s="178"/>
      <c r="G155" s="203" t="s">
        <v>1632</v>
      </c>
      <c r="H155" s="178" t="s">
        <v>1633</v>
      </c>
      <c r="I155" s="209" t="s">
        <v>5</v>
      </c>
      <c r="J155" s="6"/>
      <c r="K155" s="32" t="s">
        <v>1461</v>
      </c>
      <c r="L155" s="32" t="s">
        <v>1634</v>
      </c>
      <c r="M155" s="178"/>
      <c r="N155" s="178"/>
      <c r="O155" s="178"/>
      <c r="P155" s="209" t="s">
        <v>5</v>
      </c>
      <c r="Q155" s="177" t="s">
        <v>5</v>
      </c>
      <c r="R155" s="6"/>
      <c r="S155" s="6"/>
      <c r="T155" s="178" t="s">
        <v>1460</v>
      </c>
      <c r="U155" s="21"/>
      <c r="V155" s="21"/>
      <c r="W155" s="21"/>
      <c r="X155" s="21"/>
      <c r="Y155" s="21" t="s">
        <v>1635</v>
      </c>
      <c r="Z155" s="21"/>
      <c r="AA155" s="21"/>
      <c r="AB155" s="21"/>
    </row>
    <row r="156" spans="1:28" ht="60.75" hidden="1" customHeight="1" outlineLevel="1" x14ac:dyDescent="0.15">
      <c r="A156" s="180" t="s">
        <v>1636</v>
      </c>
      <c r="B156" s="26"/>
      <c r="C156" s="211" t="s">
        <v>36</v>
      </c>
      <c r="D156" s="178" t="s">
        <v>1459</v>
      </c>
      <c r="E156" s="178" t="s">
        <v>1637</v>
      </c>
      <c r="F156" s="178"/>
      <c r="G156" s="203"/>
      <c r="H156" s="178" t="s">
        <v>1638</v>
      </c>
      <c r="I156" s="209" t="s">
        <v>5</v>
      </c>
      <c r="J156" s="6"/>
      <c r="K156" s="211" t="s">
        <v>1461</v>
      </c>
      <c r="L156" s="32" t="s">
        <v>1634</v>
      </c>
      <c r="M156" s="178"/>
      <c r="N156" s="178"/>
      <c r="O156" s="178"/>
      <c r="P156" s="209" t="s">
        <v>5</v>
      </c>
      <c r="Q156" s="209" t="s">
        <v>5</v>
      </c>
      <c r="R156" s="6"/>
      <c r="S156" s="6"/>
      <c r="T156" s="178" t="s">
        <v>1460</v>
      </c>
      <c r="U156" s="21"/>
      <c r="V156" s="21"/>
      <c r="W156" s="21"/>
      <c r="X156" s="21"/>
      <c r="Y156" s="21" t="s">
        <v>1635</v>
      </c>
      <c r="Z156" s="21"/>
      <c r="AA156" s="21"/>
      <c r="AB156" s="21"/>
    </row>
    <row r="157" spans="1:28" ht="60.75" hidden="1" customHeight="1" outlineLevel="1" x14ac:dyDescent="0.15">
      <c r="A157" s="180" t="s">
        <v>166</v>
      </c>
      <c r="B157" s="26" t="s">
        <v>1386</v>
      </c>
      <c r="C157" s="211" t="s">
        <v>1154</v>
      </c>
      <c r="D157" s="211" t="s">
        <v>1158</v>
      </c>
      <c r="E157" s="178"/>
      <c r="F157" s="178"/>
      <c r="G157" s="203" t="s">
        <v>1402</v>
      </c>
      <c r="H157" s="178" t="s">
        <v>1403</v>
      </c>
      <c r="I157" s="209" t="s">
        <v>5</v>
      </c>
      <c r="J157" s="6" t="s">
        <v>1156</v>
      </c>
      <c r="K157" s="175" t="s">
        <v>2020</v>
      </c>
      <c r="L157" s="32" t="s">
        <v>1404</v>
      </c>
      <c r="M157" s="32" t="s">
        <v>1382</v>
      </c>
      <c r="N157" s="178">
        <v>15</v>
      </c>
      <c r="O157" s="178"/>
      <c r="P157" s="212" t="s">
        <v>35</v>
      </c>
      <c r="Q157" s="209" t="s">
        <v>5</v>
      </c>
      <c r="R157" s="31" t="s">
        <v>1400</v>
      </c>
      <c r="S157" s="6" t="s">
        <v>1147</v>
      </c>
      <c r="T157" s="211" t="s">
        <v>1157</v>
      </c>
      <c r="U157" s="100" t="s">
        <v>1401</v>
      </c>
      <c r="V157" s="21"/>
      <c r="W157" s="21"/>
      <c r="X157" s="21"/>
      <c r="Y157" s="21"/>
      <c r="Z157" s="21"/>
      <c r="AA157" s="21"/>
      <c r="AB157" s="21"/>
    </row>
    <row r="158" spans="1:28" ht="60.75" hidden="1" customHeight="1" outlineLevel="1" x14ac:dyDescent="0.15">
      <c r="A158" s="215" t="s">
        <v>166</v>
      </c>
      <c r="B158" s="26" t="s">
        <v>141</v>
      </c>
      <c r="C158" s="178" t="s">
        <v>1154</v>
      </c>
      <c r="D158" s="178" t="s">
        <v>1159</v>
      </c>
      <c r="E158" s="178"/>
      <c r="F158" s="178"/>
      <c r="G158" s="203" t="s">
        <v>1405</v>
      </c>
      <c r="H158" s="178" t="s">
        <v>1406</v>
      </c>
      <c r="I158" s="209" t="s">
        <v>5</v>
      </c>
      <c r="J158" s="6" t="s">
        <v>1156</v>
      </c>
      <c r="K158" s="175" t="s">
        <v>2020</v>
      </c>
      <c r="L158" s="32" t="s">
        <v>1404</v>
      </c>
      <c r="M158" s="32" t="s">
        <v>1382</v>
      </c>
      <c r="N158" s="178">
        <v>10</v>
      </c>
      <c r="O158" s="178"/>
      <c r="P158" s="208" t="s">
        <v>35</v>
      </c>
      <c r="Q158" s="207" t="s">
        <v>5</v>
      </c>
      <c r="R158" s="31" t="s">
        <v>1400</v>
      </c>
      <c r="S158" s="6" t="s">
        <v>1407</v>
      </c>
      <c r="T158" s="178" t="s">
        <v>1157</v>
      </c>
      <c r="U158" s="100" t="s">
        <v>1401</v>
      </c>
      <c r="V158" s="21"/>
      <c r="W158" s="21"/>
      <c r="X158" s="21"/>
      <c r="Y158" s="21"/>
      <c r="Z158" s="21"/>
      <c r="AA158" s="21"/>
      <c r="AB158" s="21"/>
    </row>
    <row r="159" spans="1:28" ht="60.75" hidden="1" customHeight="1" outlineLevel="1" x14ac:dyDescent="0.15">
      <c r="A159" s="18" t="s">
        <v>179</v>
      </c>
      <c r="B159" s="26"/>
      <c r="C159" s="178" t="s">
        <v>1470</v>
      </c>
      <c r="D159" s="178" t="s">
        <v>1471</v>
      </c>
      <c r="E159" s="178" t="s">
        <v>1517</v>
      </c>
      <c r="F159" s="178"/>
      <c r="G159" s="203" t="s">
        <v>1651</v>
      </c>
      <c r="H159" s="178" t="s">
        <v>1652</v>
      </c>
      <c r="I159" s="179" t="s">
        <v>215</v>
      </c>
      <c r="J159" s="6"/>
      <c r="K159" s="32" t="s">
        <v>1653</v>
      </c>
      <c r="L159" s="178"/>
      <c r="M159" s="178" t="s">
        <v>593</v>
      </c>
      <c r="N159" s="178">
        <v>3</v>
      </c>
      <c r="O159" s="178"/>
      <c r="P159" s="226" t="s">
        <v>5</v>
      </c>
      <c r="Q159" s="230" t="s">
        <v>55</v>
      </c>
      <c r="R159" s="6" t="s">
        <v>593</v>
      </c>
      <c r="S159" s="6" t="s">
        <v>1654</v>
      </c>
      <c r="T159" s="211" t="s">
        <v>1472</v>
      </c>
      <c r="U159" s="21"/>
      <c r="V159" s="21"/>
      <c r="W159" s="21"/>
      <c r="X159" s="21" t="s">
        <v>1423</v>
      </c>
      <c r="Y159" s="21"/>
      <c r="Z159" s="21"/>
      <c r="AA159" s="21"/>
      <c r="AB159" s="21" t="s">
        <v>1423</v>
      </c>
    </row>
    <row r="160" spans="1:28" ht="60.75" hidden="1" customHeight="1" outlineLevel="1" x14ac:dyDescent="0.15">
      <c r="A160" s="215" t="s">
        <v>1639</v>
      </c>
      <c r="B160" s="26"/>
      <c r="C160" s="178" t="s">
        <v>1462</v>
      </c>
      <c r="D160" s="178" t="s">
        <v>1463</v>
      </c>
      <c r="E160" s="178" t="s">
        <v>1504</v>
      </c>
      <c r="F160" s="178" t="s">
        <v>1571</v>
      </c>
      <c r="G160" s="203" t="s">
        <v>1640</v>
      </c>
      <c r="H160" s="178"/>
      <c r="I160" s="209" t="s">
        <v>5</v>
      </c>
      <c r="J160" s="31" t="s">
        <v>1437</v>
      </c>
      <c r="K160" s="32" t="s">
        <v>1641</v>
      </c>
      <c r="L160" s="178" t="s">
        <v>1428</v>
      </c>
      <c r="M160" s="178" t="s">
        <v>1543</v>
      </c>
      <c r="N160" s="178">
        <v>1</v>
      </c>
      <c r="O160" s="178"/>
      <c r="P160" s="207" t="s">
        <v>6</v>
      </c>
      <c r="Q160" s="207" t="s">
        <v>5</v>
      </c>
      <c r="R160" s="6" t="s">
        <v>1520</v>
      </c>
      <c r="S160" s="6" t="s">
        <v>1642</v>
      </c>
      <c r="T160" s="178" t="s">
        <v>1465</v>
      </c>
      <c r="U160" s="21"/>
      <c r="V160" s="21"/>
      <c r="W160" s="21"/>
      <c r="X160" s="21"/>
      <c r="Y160" s="21"/>
      <c r="Z160" s="21"/>
      <c r="AA160" s="21"/>
      <c r="AB160" s="21" t="s">
        <v>1423</v>
      </c>
    </row>
    <row r="161" spans="1:28" ht="60.75" hidden="1" customHeight="1" outlineLevel="1" x14ac:dyDescent="0.15">
      <c r="A161" s="215" t="s">
        <v>1639</v>
      </c>
      <c r="B161" s="26"/>
      <c r="C161" s="178" t="s">
        <v>1462</v>
      </c>
      <c r="D161" s="178" t="s">
        <v>1464</v>
      </c>
      <c r="E161" s="178" t="s">
        <v>1643</v>
      </c>
      <c r="F161" s="178" t="s">
        <v>1571</v>
      </c>
      <c r="G161" s="203" t="s">
        <v>1644</v>
      </c>
      <c r="H161" s="178"/>
      <c r="I161" s="209" t="s">
        <v>5</v>
      </c>
      <c r="J161" s="31" t="s">
        <v>1437</v>
      </c>
      <c r="K161" s="32" t="s">
        <v>1641</v>
      </c>
      <c r="L161" s="178" t="s">
        <v>1428</v>
      </c>
      <c r="M161" s="178" t="s">
        <v>1543</v>
      </c>
      <c r="N161" s="178">
        <v>25</v>
      </c>
      <c r="O161" s="178"/>
      <c r="P161" s="209" t="s">
        <v>6</v>
      </c>
      <c r="Q161" s="209" t="s">
        <v>5</v>
      </c>
      <c r="R161" s="6" t="s">
        <v>1520</v>
      </c>
      <c r="S161" s="6" t="s">
        <v>1521</v>
      </c>
      <c r="T161" s="178" t="s">
        <v>1465</v>
      </c>
      <c r="U161" s="21"/>
      <c r="V161" s="21"/>
      <c r="W161" s="21" t="s">
        <v>1423</v>
      </c>
      <c r="X161" s="21" t="s">
        <v>1423</v>
      </c>
      <c r="Y161" s="21"/>
      <c r="Z161" s="21"/>
      <c r="AA161" s="21"/>
      <c r="AB161" s="21"/>
    </row>
    <row r="162" spans="1:28" ht="60.75" hidden="1" customHeight="1" outlineLevel="1" x14ac:dyDescent="0.15">
      <c r="A162" s="18" t="s">
        <v>180</v>
      </c>
      <c r="B162" s="26"/>
      <c r="C162" s="178" t="s">
        <v>1655</v>
      </c>
      <c r="D162" s="178" t="s">
        <v>1474</v>
      </c>
      <c r="E162" s="178"/>
      <c r="F162" s="178"/>
      <c r="G162" s="203"/>
      <c r="H162" s="178"/>
      <c r="I162" s="209" t="s">
        <v>5</v>
      </c>
      <c r="J162" s="6"/>
      <c r="K162" s="32" t="s">
        <v>1477</v>
      </c>
      <c r="L162" s="178"/>
      <c r="M162" s="178"/>
      <c r="N162" s="178"/>
      <c r="O162" s="178"/>
      <c r="P162" s="212" t="s">
        <v>54</v>
      </c>
      <c r="Q162" s="212" t="s">
        <v>1656</v>
      </c>
      <c r="R162" s="6"/>
      <c r="S162" s="6"/>
      <c r="T162" s="178" t="s">
        <v>1478</v>
      </c>
      <c r="U162" s="21"/>
      <c r="V162" s="21"/>
      <c r="W162" s="21"/>
      <c r="X162" s="21"/>
      <c r="Y162" s="21"/>
      <c r="Z162" s="21"/>
      <c r="AA162" s="21"/>
      <c r="AB162" s="21"/>
    </row>
    <row r="163" spans="1:28" ht="60.75" hidden="1" customHeight="1" outlineLevel="1" x14ac:dyDescent="0.15">
      <c r="A163" s="18" t="s">
        <v>1657</v>
      </c>
      <c r="B163" s="26"/>
      <c r="C163" s="178" t="s">
        <v>1473</v>
      </c>
      <c r="D163" s="178" t="s">
        <v>1476</v>
      </c>
      <c r="E163" s="178"/>
      <c r="F163" s="178"/>
      <c r="G163" s="203"/>
      <c r="H163" s="178"/>
      <c r="I163" s="209" t="s">
        <v>5</v>
      </c>
      <c r="J163" s="6"/>
      <c r="K163" s="32" t="s">
        <v>1477</v>
      </c>
      <c r="L163" s="178"/>
      <c r="M163" s="178"/>
      <c r="N163" s="178"/>
      <c r="O163" s="178"/>
      <c r="P163" s="212" t="s">
        <v>54</v>
      </c>
      <c r="Q163" s="212" t="s">
        <v>1656</v>
      </c>
      <c r="R163" s="6"/>
      <c r="S163" s="6"/>
      <c r="T163" s="178" t="s">
        <v>1478</v>
      </c>
      <c r="U163" s="21"/>
      <c r="V163" s="21"/>
      <c r="W163" s="21"/>
      <c r="X163" s="21"/>
      <c r="Y163" s="21"/>
      <c r="Z163" s="21"/>
      <c r="AA163" s="21"/>
      <c r="AB163" s="21"/>
    </row>
    <row r="164" spans="1:28" ht="60.75" hidden="1" customHeight="1" outlineLevel="1" x14ac:dyDescent="0.15">
      <c r="A164" s="18" t="s">
        <v>1645</v>
      </c>
      <c r="B164" s="26"/>
      <c r="C164" s="178" t="s">
        <v>1466</v>
      </c>
      <c r="D164" s="178" t="s">
        <v>48</v>
      </c>
      <c r="E164" s="178" t="s">
        <v>1643</v>
      </c>
      <c r="F164" s="178" t="s">
        <v>1646</v>
      </c>
      <c r="G164" s="203" t="s">
        <v>1647</v>
      </c>
      <c r="H164" s="178" t="s">
        <v>1648</v>
      </c>
      <c r="I164" s="179" t="s">
        <v>5</v>
      </c>
      <c r="J164" s="31" t="s">
        <v>1156</v>
      </c>
      <c r="K164" s="32" t="s">
        <v>1468</v>
      </c>
      <c r="L164" s="178"/>
      <c r="M164" s="178" t="s">
        <v>1428</v>
      </c>
      <c r="N164" s="178">
        <v>2</v>
      </c>
      <c r="O164" s="178"/>
      <c r="P164" s="179" t="s">
        <v>6</v>
      </c>
      <c r="Q164" s="20" t="s">
        <v>1560</v>
      </c>
      <c r="R164" s="6" t="s">
        <v>1649</v>
      </c>
      <c r="S164" s="6" t="s">
        <v>1650</v>
      </c>
      <c r="T164" s="178" t="s">
        <v>1467</v>
      </c>
      <c r="U164" s="21"/>
      <c r="V164" s="21"/>
      <c r="W164" s="21" t="s">
        <v>1423</v>
      </c>
      <c r="X164" s="21" t="s">
        <v>1423</v>
      </c>
      <c r="Y164" s="21" t="s">
        <v>1423</v>
      </c>
      <c r="Z164" s="21" t="s">
        <v>1423</v>
      </c>
      <c r="AA164" s="21"/>
      <c r="AB164" s="21"/>
    </row>
    <row r="165" spans="1:28" ht="60.75" hidden="1" customHeight="1" outlineLevel="1" x14ac:dyDescent="0.15">
      <c r="A165" s="18" t="s">
        <v>176</v>
      </c>
      <c r="B165" s="26"/>
      <c r="C165" s="178" t="s">
        <v>1372</v>
      </c>
      <c r="D165" s="178" t="s">
        <v>1457</v>
      </c>
      <c r="E165" s="178" t="s">
        <v>1578</v>
      </c>
      <c r="F165" s="178"/>
      <c r="G165" s="203" t="s">
        <v>1579</v>
      </c>
      <c r="H165" s="178" t="s">
        <v>1580</v>
      </c>
      <c r="I165" s="179" t="s">
        <v>5</v>
      </c>
      <c r="J165" s="6"/>
      <c r="K165" s="32" t="s">
        <v>1373</v>
      </c>
      <c r="L165" s="178" t="s">
        <v>1581</v>
      </c>
      <c r="M165" s="178" t="s">
        <v>1446</v>
      </c>
      <c r="N165" s="178">
        <v>2</v>
      </c>
      <c r="O165" s="178"/>
      <c r="P165" s="19" t="s">
        <v>38</v>
      </c>
      <c r="Q165" s="209" t="s">
        <v>5</v>
      </c>
      <c r="R165" s="6"/>
      <c r="S165" s="6"/>
      <c r="T165" s="214" t="s">
        <v>1582</v>
      </c>
      <c r="U165" s="21"/>
      <c r="V165" s="21" t="s">
        <v>1583</v>
      </c>
      <c r="W165" s="21" t="s">
        <v>1423</v>
      </c>
      <c r="X165" s="21" t="s">
        <v>1423</v>
      </c>
      <c r="Y165" s="21" t="s">
        <v>1423</v>
      </c>
      <c r="Z165" s="21" t="s">
        <v>1423</v>
      </c>
      <c r="AA165" s="21" t="s">
        <v>1423</v>
      </c>
      <c r="AB165" s="21"/>
    </row>
    <row r="166" spans="1:28" ht="60.75" hidden="1" customHeight="1" outlineLevel="1" x14ac:dyDescent="0.15">
      <c r="A166" s="180" t="s">
        <v>1667</v>
      </c>
      <c r="B166" s="26" t="s">
        <v>1668</v>
      </c>
      <c r="C166" s="178" t="s">
        <v>1669</v>
      </c>
      <c r="D166" s="178" t="s">
        <v>1488</v>
      </c>
      <c r="E166" s="178" t="s">
        <v>1504</v>
      </c>
      <c r="F166" s="178" t="s">
        <v>1571</v>
      </c>
      <c r="G166" s="203" t="s">
        <v>1670</v>
      </c>
      <c r="H166" s="178" t="s">
        <v>1671</v>
      </c>
      <c r="I166" s="179" t="s">
        <v>5</v>
      </c>
      <c r="J166" s="31" t="s">
        <v>1437</v>
      </c>
      <c r="K166" s="32" t="s">
        <v>1484</v>
      </c>
      <c r="L166" s="178"/>
      <c r="M166" s="178" t="s">
        <v>1439</v>
      </c>
      <c r="N166" s="178">
        <v>25</v>
      </c>
      <c r="O166" s="178"/>
      <c r="P166" s="179" t="s">
        <v>5</v>
      </c>
      <c r="Q166" s="179" t="s">
        <v>5</v>
      </c>
      <c r="R166" s="6" t="s">
        <v>1672</v>
      </c>
      <c r="S166" s="6" t="s">
        <v>1654</v>
      </c>
      <c r="T166" s="178" t="s">
        <v>1485</v>
      </c>
      <c r="U166" s="21"/>
      <c r="V166" s="21"/>
      <c r="W166" s="21"/>
      <c r="X166" s="21"/>
      <c r="Y166" s="21"/>
      <c r="Z166" s="21"/>
      <c r="AA166" s="21"/>
      <c r="AB166" s="21" t="s">
        <v>1423</v>
      </c>
    </row>
    <row r="167" spans="1:28" ht="60.75" hidden="1" customHeight="1" outlineLevel="1" x14ac:dyDescent="0.15">
      <c r="A167" s="180" t="s">
        <v>1667</v>
      </c>
      <c r="B167" s="26" t="s">
        <v>1673</v>
      </c>
      <c r="C167" s="178" t="s">
        <v>1669</v>
      </c>
      <c r="D167" s="178" t="s">
        <v>1483</v>
      </c>
      <c r="E167" s="178" t="s">
        <v>1674</v>
      </c>
      <c r="F167" s="178" t="s">
        <v>1571</v>
      </c>
      <c r="G167" s="203"/>
      <c r="H167" s="178" t="s">
        <v>1675</v>
      </c>
      <c r="I167" s="179" t="s">
        <v>5</v>
      </c>
      <c r="J167" s="31" t="s">
        <v>1437</v>
      </c>
      <c r="K167" s="32" t="s">
        <v>1484</v>
      </c>
      <c r="L167" s="178"/>
      <c r="M167" s="178" t="s">
        <v>1439</v>
      </c>
      <c r="N167" s="178">
        <v>3</v>
      </c>
      <c r="O167" s="178"/>
      <c r="P167" s="179" t="s">
        <v>5</v>
      </c>
      <c r="Q167" s="179" t="s">
        <v>5</v>
      </c>
      <c r="R167" s="6"/>
      <c r="S167" s="6" t="s">
        <v>1676</v>
      </c>
      <c r="T167" s="178" t="s">
        <v>1485</v>
      </c>
      <c r="U167" s="21"/>
      <c r="V167" s="21"/>
      <c r="W167" s="21"/>
      <c r="X167" s="21"/>
      <c r="Y167" s="21"/>
      <c r="Z167" s="21"/>
      <c r="AA167" s="21"/>
      <c r="AB167" s="21" t="s">
        <v>1423</v>
      </c>
    </row>
    <row r="168" spans="1:28" ht="107.25" hidden="1" customHeight="1" outlineLevel="1" x14ac:dyDescent="0.15">
      <c r="A168" s="18" t="s">
        <v>1658</v>
      </c>
      <c r="B168" s="26" t="s">
        <v>1539</v>
      </c>
      <c r="C168" s="178" t="s">
        <v>1479</v>
      </c>
      <c r="D168" s="178" t="s">
        <v>1487</v>
      </c>
      <c r="E168" s="178" t="s">
        <v>1517</v>
      </c>
      <c r="F168" s="178"/>
      <c r="G168" s="203" t="s">
        <v>1659</v>
      </c>
      <c r="H168" s="178" t="s">
        <v>1660</v>
      </c>
      <c r="I168" s="179" t="s">
        <v>5</v>
      </c>
      <c r="J168" s="31" t="s">
        <v>1156</v>
      </c>
      <c r="K168" s="32" t="s">
        <v>1482</v>
      </c>
      <c r="L168" s="178" t="s">
        <v>1661</v>
      </c>
      <c r="M168" s="178" t="s">
        <v>1454</v>
      </c>
      <c r="N168" s="178">
        <v>15</v>
      </c>
      <c r="O168" s="178"/>
      <c r="P168" s="226" t="s">
        <v>6</v>
      </c>
      <c r="Q168" s="208" t="s">
        <v>1359</v>
      </c>
      <c r="R168" s="6" t="s">
        <v>1662</v>
      </c>
      <c r="S168" s="6" t="s">
        <v>1663</v>
      </c>
      <c r="T168" s="178" t="s">
        <v>1480</v>
      </c>
      <c r="U168" s="21"/>
      <c r="V168" s="21"/>
      <c r="W168" s="21"/>
      <c r="X168" s="21" t="s">
        <v>1423</v>
      </c>
      <c r="Y168" s="21"/>
      <c r="Z168" s="21"/>
      <c r="AA168" s="21"/>
      <c r="AB168" s="21"/>
    </row>
    <row r="169" spans="1:28" ht="60.75" hidden="1" customHeight="1" outlineLevel="1" x14ac:dyDescent="0.15">
      <c r="A169" s="18" t="s">
        <v>1658</v>
      </c>
      <c r="B169" s="26"/>
      <c r="C169" s="178" t="s">
        <v>1479</v>
      </c>
      <c r="D169" s="178" t="s">
        <v>1664</v>
      </c>
      <c r="E169" s="178" t="s">
        <v>1578</v>
      </c>
      <c r="F169" s="178"/>
      <c r="G169" s="203" t="s">
        <v>1665</v>
      </c>
      <c r="H169" s="178" t="s">
        <v>1666</v>
      </c>
      <c r="I169" s="179" t="s">
        <v>5</v>
      </c>
      <c r="J169" s="31" t="s">
        <v>1156</v>
      </c>
      <c r="K169" s="32" t="s">
        <v>1482</v>
      </c>
      <c r="L169" s="178" t="s">
        <v>1661</v>
      </c>
      <c r="M169" s="178" t="s">
        <v>1520</v>
      </c>
      <c r="N169" s="178">
        <v>10</v>
      </c>
      <c r="O169" s="178"/>
      <c r="P169" s="213" t="s">
        <v>5</v>
      </c>
      <c r="Q169" s="212" t="s">
        <v>1359</v>
      </c>
      <c r="R169" s="6" t="s">
        <v>1662</v>
      </c>
      <c r="S169" s="6" t="s">
        <v>1663</v>
      </c>
      <c r="T169" s="211" t="s">
        <v>1481</v>
      </c>
      <c r="U169" s="21"/>
      <c r="V169" s="21"/>
      <c r="W169" s="21"/>
      <c r="X169" s="21" t="s">
        <v>1423</v>
      </c>
      <c r="Y169" s="21"/>
      <c r="Z169" s="21"/>
      <c r="AA169" s="21"/>
      <c r="AB169" s="21"/>
    </row>
    <row r="170" spans="1:28" ht="95.25" hidden="1" customHeight="1" outlineLevel="1" x14ac:dyDescent="0.15">
      <c r="A170" s="180" t="s">
        <v>1739</v>
      </c>
      <c r="B170" s="26"/>
      <c r="C170" s="178" t="s">
        <v>1740</v>
      </c>
      <c r="D170" s="178" t="s">
        <v>1741</v>
      </c>
      <c r="E170" s="178"/>
      <c r="F170" s="178"/>
      <c r="G170" s="203"/>
      <c r="H170" s="178"/>
      <c r="I170" s="179" t="s">
        <v>5</v>
      </c>
      <c r="J170" s="6"/>
      <c r="K170" s="32" t="s">
        <v>1742</v>
      </c>
      <c r="L170" s="178"/>
      <c r="M170" s="178"/>
      <c r="N170" s="178"/>
      <c r="O170" s="178"/>
      <c r="P170" s="212" t="s">
        <v>30</v>
      </c>
      <c r="Q170" s="209" t="s">
        <v>5</v>
      </c>
      <c r="R170" s="6"/>
      <c r="S170" s="6"/>
      <c r="T170" s="178" t="s">
        <v>1491</v>
      </c>
      <c r="U170" s="21"/>
      <c r="V170" s="21"/>
      <c r="W170" s="21"/>
      <c r="X170" s="21"/>
      <c r="Y170" s="21"/>
      <c r="Z170" s="21"/>
      <c r="AA170" s="21"/>
      <c r="AB170" s="21"/>
    </row>
    <row r="171" spans="1:28" ht="60.75" hidden="1" customHeight="1" outlineLevel="1" x14ac:dyDescent="0.15">
      <c r="A171" s="18" t="s">
        <v>1538</v>
      </c>
      <c r="B171" s="26" t="s">
        <v>1539</v>
      </c>
      <c r="C171" s="185" t="s">
        <v>1540</v>
      </c>
      <c r="D171" s="185" t="s">
        <v>1354</v>
      </c>
      <c r="E171" s="185" t="s">
        <v>1517</v>
      </c>
      <c r="F171" s="185" t="s">
        <v>1253</v>
      </c>
      <c r="G171" s="203" t="s">
        <v>1541</v>
      </c>
      <c r="H171" s="185" t="s">
        <v>1542</v>
      </c>
      <c r="I171" s="213" t="s">
        <v>5</v>
      </c>
      <c r="J171" s="6"/>
      <c r="K171" s="32" t="s">
        <v>1489</v>
      </c>
      <c r="L171" s="211"/>
      <c r="M171" s="185" t="s">
        <v>1543</v>
      </c>
      <c r="N171" s="185">
        <v>10</v>
      </c>
      <c r="O171" s="185"/>
      <c r="P171" s="213" t="s">
        <v>6</v>
      </c>
      <c r="Q171" s="213" t="s">
        <v>5</v>
      </c>
      <c r="R171" s="6" t="s">
        <v>1520</v>
      </c>
      <c r="S171" s="6" t="s">
        <v>1544</v>
      </c>
      <c r="T171" s="185" t="s">
        <v>1357</v>
      </c>
      <c r="U171" s="100" t="s">
        <v>1595</v>
      </c>
      <c r="V171" s="21"/>
      <c r="W171" s="21" t="s">
        <v>1423</v>
      </c>
      <c r="X171" s="21" t="s">
        <v>1423</v>
      </c>
      <c r="Y171" s="21" t="s">
        <v>1423</v>
      </c>
      <c r="Z171" s="21" t="s">
        <v>1423</v>
      </c>
      <c r="AA171" s="21" t="s">
        <v>1423</v>
      </c>
      <c r="AB171" s="21"/>
    </row>
    <row r="172" spans="1:28" ht="60.75" hidden="1" customHeight="1" outlineLevel="1" x14ac:dyDescent="0.15">
      <c r="A172" s="18" t="s">
        <v>1538</v>
      </c>
      <c r="B172" s="26" t="s">
        <v>1545</v>
      </c>
      <c r="C172" s="185" t="s">
        <v>1540</v>
      </c>
      <c r="D172" s="185" t="s">
        <v>1355</v>
      </c>
      <c r="E172" s="185" t="s">
        <v>1546</v>
      </c>
      <c r="F172" s="185" t="s">
        <v>1253</v>
      </c>
      <c r="G172" s="203" t="s">
        <v>1547</v>
      </c>
      <c r="H172" s="185" t="s">
        <v>1548</v>
      </c>
      <c r="I172" s="213" t="s">
        <v>5</v>
      </c>
      <c r="J172" s="6"/>
      <c r="K172" s="185" t="s">
        <v>1490</v>
      </c>
      <c r="L172" s="211"/>
      <c r="M172" s="185" t="s">
        <v>1439</v>
      </c>
      <c r="N172" s="185">
        <v>10</v>
      </c>
      <c r="O172" s="185"/>
      <c r="P172" s="213" t="s">
        <v>6</v>
      </c>
      <c r="Q172" s="213" t="s">
        <v>5</v>
      </c>
      <c r="R172" s="6" t="s">
        <v>1520</v>
      </c>
      <c r="S172" s="6" t="s">
        <v>1549</v>
      </c>
      <c r="T172" s="185" t="s">
        <v>1357</v>
      </c>
      <c r="U172" s="100" t="s">
        <v>1595</v>
      </c>
      <c r="V172" s="21"/>
      <c r="W172" s="21"/>
      <c r="X172" s="21"/>
      <c r="Y172" s="21"/>
      <c r="Z172" s="21"/>
      <c r="AA172" s="21" t="s">
        <v>1423</v>
      </c>
      <c r="AB172" s="21"/>
    </row>
    <row r="173" spans="1:28" ht="60.75" hidden="1" customHeight="1" outlineLevel="1" x14ac:dyDescent="0.15">
      <c r="A173" s="18" t="s">
        <v>1538</v>
      </c>
      <c r="B173" s="26" t="s">
        <v>141</v>
      </c>
      <c r="C173" s="185" t="s">
        <v>1540</v>
      </c>
      <c r="D173" s="185" t="s">
        <v>1356</v>
      </c>
      <c r="E173" s="185" t="s">
        <v>1550</v>
      </c>
      <c r="F173" s="185" t="s">
        <v>1253</v>
      </c>
      <c r="G173" s="203" t="s">
        <v>1551</v>
      </c>
      <c r="H173" s="185" t="s">
        <v>1552</v>
      </c>
      <c r="I173" s="213" t="s">
        <v>5</v>
      </c>
      <c r="J173" s="6"/>
      <c r="K173" s="211" t="s">
        <v>1490</v>
      </c>
      <c r="L173" s="185"/>
      <c r="M173" s="185" t="s">
        <v>1553</v>
      </c>
      <c r="N173" s="185">
        <v>20</v>
      </c>
      <c r="O173" s="185"/>
      <c r="P173" s="213" t="s">
        <v>6</v>
      </c>
      <c r="Q173" s="213" t="s">
        <v>5</v>
      </c>
      <c r="R173" s="6" t="s">
        <v>1554</v>
      </c>
      <c r="S173" s="6" t="s">
        <v>1555</v>
      </c>
      <c r="T173" s="185" t="s">
        <v>1357</v>
      </c>
      <c r="U173" s="100" t="s">
        <v>1595</v>
      </c>
      <c r="V173" s="21"/>
      <c r="W173" s="21"/>
      <c r="X173" s="21"/>
      <c r="Y173" s="21"/>
      <c r="Z173" s="21"/>
      <c r="AA173" s="21" t="s">
        <v>1423</v>
      </c>
      <c r="AB173" s="21"/>
    </row>
    <row r="174" spans="1:28" ht="60.75" hidden="1" customHeight="1" outlineLevel="1" x14ac:dyDescent="0.15">
      <c r="A174" s="90" t="s">
        <v>371</v>
      </c>
      <c r="B174" s="47" t="s">
        <v>369</v>
      </c>
      <c r="C174" s="47" t="s">
        <v>345</v>
      </c>
      <c r="D174" s="47" t="s">
        <v>357</v>
      </c>
      <c r="E174" s="48" t="s">
        <v>358</v>
      </c>
      <c r="F174" s="47" t="s">
        <v>382</v>
      </c>
      <c r="G174" s="48" t="s">
        <v>359</v>
      </c>
      <c r="H174" s="48" t="s">
        <v>360</v>
      </c>
      <c r="I174" s="184" t="s">
        <v>5</v>
      </c>
      <c r="J174" s="53" t="s">
        <v>361</v>
      </c>
      <c r="K174" s="52" t="s">
        <v>362</v>
      </c>
      <c r="L174" s="52"/>
      <c r="M174" s="52" t="s">
        <v>363</v>
      </c>
      <c r="N174" s="46">
        <v>8</v>
      </c>
      <c r="O174" s="21">
        <v>5</v>
      </c>
      <c r="P174" s="184" t="s">
        <v>6</v>
      </c>
      <c r="Q174" s="212" t="s">
        <v>53</v>
      </c>
      <c r="R174" s="53" t="s">
        <v>364</v>
      </c>
      <c r="S174" s="48" t="s">
        <v>365</v>
      </c>
      <c r="T174" s="214" t="s">
        <v>380</v>
      </c>
      <c r="U174" s="114" t="s">
        <v>354</v>
      </c>
      <c r="V174" s="66"/>
      <c r="W174" s="47" t="s">
        <v>366</v>
      </c>
      <c r="X174" s="47" t="s">
        <v>366</v>
      </c>
      <c r="Y174" s="47" t="s">
        <v>366</v>
      </c>
      <c r="Z174" s="47" t="s">
        <v>366</v>
      </c>
      <c r="AA174" s="47" t="s">
        <v>366</v>
      </c>
      <c r="AB174" s="47" t="s">
        <v>367</v>
      </c>
    </row>
    <row r="175" spans="1:28" ht="60.75" hidden="1" customHeight="1" outlineLevel="1" x14ac:dyDescent="0.15">
      <c r="A175" s="215" t="s">
        <v>1797</v>
      </c>
      <c r="B175" s="21" t="s">
        <v>1539</v>
      </c>
      <c r="C175" s="21" t="s">
        <v>1604</v>
      </c>
      <c r="D175" s="21" t="s">
        <v>1605</v>
      </c>
      <c r="E175" s="21" t="s">
        <v>1504</v>
      </c>
      <c r="F175" s="21"/>
      <c r="G175" s="23" t="s">
        <v>1798</v>
      </c>
      <c r="H175" s="21" t="s">
        <v>1799</v>
      </c>
      <c r="I175" s="22" t="s">
        <v>5</v>
      </c>
      <c r="J175" s="181" t="s">
        <v>1800</v>
      </c>
      <c r="K175" s="188" t="s">
        <v>1801</v>
      </c>
      <c r="L175" s="21"/>
      <c r="M175" s="21" t="s">
        <v>1802</v>
      </c>
      <c r="N175" s="21"/>
      <c r="O175" s="21">
        <v>4</v>
      </c>
      <c r="P175" s="22" t="s">
        <v>5</v>
      </c>
      <c r="Q175" s="22" t="s">
        <v>5</v>
      </c>
      <c r="R175" s="21"/>
      <c r="S175" s="21"/>
      <c r="T175" s="9" t="s">
        <v>1803</v>
      </c>
      <c r="U175" s="199" t="s">
        <v>1865</v>
      </c>
      <c r="V175" s="21"/>
      <c r="W175" s="21" t="s">
        <v>1423</v>
      </c>
      <c r="X175" s="21" t="s">
        <v>1423</v>
      </c>
      <c r="Y175" s="21"/>
      <c r="Z175" s="21"/>
      <c r="AA175" s="21"/>
      <c r="AB175" s="21"/>
    </row>
    <row r="176" spans="1:28" ht="60.75" hidden="1" customHeight="1" outlineLevel="1" x14ac:dyDescent="0.15">
      <c r="A176" s="215" t="s">
        <v>1797</v>
      </c>
      <c r="B176" s="21" t="s">
        <v>1545</v>
      </c>
      <c r="C176" s="21" t="s">
        <v>1604</v>
      </c>
      <c r="D176" s="21" t="s">
        <v>1606</v>
      </c>
      <c r="E176" s="21" t="s">
        <v>1760</v>
      </c>
      <c r="F176" s="21"/>
      <c r="G176" s="23" t="s">
        <v>1798</v>
      </c>
      <c r="H176" s="21" t="s">
        <v>1799</v>
      </c>
      <c r="I176" s="22" t="s">
        <v>5</v>
      </c>
      <c r="J176" s="181" t="s">
        <v>1800</v>
      </c>
      <c r="K176" s="188" t="s">
        <v>1801</v>
      </c>
      <c r="L176" s="21"/>
      <c r="M176" s="21" t="s">
        <v>1802</v>
      </c>
      <c r="N176" s="21"/>
      <c r="O176" s="21">
        <v>10</v>
      </c>
      <c r="P176" s="22" t="s">
        <v>5</v>
      </c>
      <c r="Q176" s="22" t="s">
        <v>5</v>
      </c>
      <c r="R176" s="21"/>
      <c r="S176" s="21"/>
      <c r="T176" s="9" t="s">
        <v>1803</v>
      </c>
      <c r="U176" s="200" t="s">
        <v>1865</v>
      </c>
      <c r="V176" s="21"/>
      <c r="W176" s="21" t="s">
        <v>1423</v>
      </c>
      <c r="X176" s="21" t="s">
        <v>1423</v>
      </c>
      <c r="Y176" s="21"/>
      <c r="Z176" s="21"/>
      <c r="AA176" s="21"/>
      <c r="AB176" s="21"/>
    </row>
    <row r="177" spans="1:28" ht="60.75" hidden="1" customHeight="1" outlineLevel="1" x14ac:dyDescent="0.15">
      <c r="A177" s="215" t="s">
        <v>1797</v>
      </c>
      <c r="B177" s="21" t="s">
        <v>141</v>
      </c>
      <c r="C177" s="21" t="s">
        <v>1604</v>
      </c>
      <c r="D177" s="21" t="s">
        <v>1607</v>
      </c>
      <c r="E177" s="21" t="s">
        <v>1504</v>
      </c>
      <c r="F177" s="21"/>
      <c r="G177" s="23" t="s">
        <v>1804</v>
      </c>
      <c r="H177" s="21" t="s">
        <v>1799</v>
      </c>
      <c r="I177" s="22" t="s">
        <v>5</v>
      </c>
      <c r="J177" s="181" t="s">
        <v>1800</v>
      </c>
      <c r="K177" s="188" t="s">
        <v>1801</v>
      </c>
      <c r="L177" s="21"/>
      <c r="M177" s="21" t="s">
        <v>1802</v>
      </c>
      <c r="N177" s="21"/>
      <c r="O177" s="21">
        <v>2</v>
      </c>
      <c r="P177" s="22" t="s">
        <v>5</v>
      </c>
      <c r="Q177" s="22" t="s">
        <v>5</v>
      </c>
      <c r="R177" s="21"/>
      <c r="S177" s="21"/>
      <c r="T177" s="9" t="s">
        <v>1803</v>
      </c>
      <c r="U177" s="200" t="s">
        <v>1865</v>
      </c>
      <c r="V177" s="21"/>
      <c r="W177" s="21" t="s">
        <v>1423</v>
      </c>
      <c r="X177" s="21" t="s">
        <v>1423</v>
      </c>
      <c r="Y177" s="21"/>
      <c r="Z177" s="21"/>
      <c r="AA177" s="21"/>
      <c r="AB177" s="21"/>
    </row>
    <row r="178" spans="1:28" ht="60.75" hidden="1" customHeight="1" outlineLevel="1" x14ac:dyDescent="0.15">
      <c r="A178" s="18" t="s">
        <v>1784</v>
      </c>
      <c r="B178" s="21"/>
      <c r="C178" s="21" t="s">
        <v>1608</v>
      </c>
      <c r="D178" s="21" t="s">
        <v>1609</v>
      </c>
      <c r="E178" s="21" t="s">
        <v>1674</v>
      </c>
      <c r="F178" s="21" t="s">
        <v>912</v>
      </c>
      <c r="G178" s="23" t="s">
        <v>1805</v>
      </c>
      <c r="H178" s="21" t="s">
        <v>1786</v>
      </c>
      <c r="I178" s="22" t="s">
        <v>5</v>
      </c>
      <c r="J178" s="31" t="s">
        <v>1437</v>
      </c>
      <c r="K178" s="32" t="s">
        <v>1787</v>
      </c>
      <c r="L178" s="21" t="s">
        <v>1806</v>
      </c>
      <c r="M178" s="21" t="s">
        <v>1807</v>
      </c>
      <c r="N178" s="21">
        <v>60</v>
      </c>
      <c r="O178" s="21"/>
      <c r="P178" s="22" t="s">
        <v>71</v>
      </c>
      <c r="Q178" s="22" t="s">
        <v>5</v>
      </c>
      <c r="R178" s="21"/>
      <c r="S178" s="21"/>
      <c r="T178" s="9" t="s">
        <v>1808</v>
      </c>
      <c r="U178" s="21"/>
      <c r="V178" s="21"/>
      <c r="W178" s="21"/>
      <c r="X178" s="21" t="s">
        <v>1423</v>
      </c>
      <c r="Y178" s="21"/>
      <c r="Z178" s="21" t="s">
        <v>1423</v>
      </c>
      <c r="AA178" s="21" t="s">
        <v>1423</v>
      </c>
      <c r="AB178" s="21"/>
    </row>
    <row r="179" spans="1:28" ht="60.75" hidden="1" customHeight="1" outlineLevel="1" x14ac:dyDescent="0.15">
      <c r="A179" s="18" t="s">
        <v>1784</v>
      </c>
      <c r="B179" s="21" t="s">
        <v>1539</v>
      </c>
      <c r="C179" s="21" t="s">
        <v>1608</v>
      </c>
      <c r="D179" s="21" t="s">
        <v>1610</v>
      </c>
      <c r="E179" s="21" t="s">
        <v>1760</v>
      </c>
      <c r="F179" s="21" t="s">
        <v>912</v>
      </c>
      <c r="G179" s="23" t="s">
        <v>1785</v>
      </c>
      <c r="H179" s="23" t="s">
        <v>1786</v>
      </c>
      <c r="I179" s="22" t="s">
        <v>5</v>
      </c>
      <c r="J179" s="31" t="s">
        <v>1437</v>
      </c>
      <c r="K179" s="32" t="s">
        <v>1787</v>
      </c>
      <c r="L179" s="21" t="s">
        <v>1770</v>
      </c>
      <c r="M179" s="21" t="s">
        <v>1788</v>
      </c>
      <c r="N179" s="21">
        <v>8</v>
      </c>
      <c r="O179" s="21"/>
      <c r="P179" s="22" t="s">
        <v>71</v>
      </c>
      <c r="Q179" s="22" t="s">
        <v>5</v>
      </c>
      <c r="R179" s="21" t="s">
        <v>1789</v>
      </c>
      <c r="S179" s="21" t="s">
        <v>1790</v>
      </c>
      <c r="T179" s="9" t="s">
        <v>1791</v>
      </c>
      <c r="U179" s="21"/>
      <c r="V179" s="21"/>
      <c r="W179" s="21"/>
      <c r="X179" s="21"/>
      <c r="Y179" s="21"/>
      <c r="Z179" s="21" t="s">
        <v>1423</v>
      </c>
      <c r="AA179" s="21" t="s">
        <v>1423</v>
      </c>
      <c r="AB179" s="21"/>
    </row>
    <row r="180" spans="1:28" ht="60.75" hidden="1" customHeight="1" outlineLevel="1" x14ac:dyDescent="0.15">
      <c r="A180" s="18" t="s">
        <v>1784</v>
      </c>
      <c r="B180" s="21" t="s">
        <v>1545</v>
      </c>
      <c r="C180" s="21" t="s">
        <v>1608</v>
      </c>
      <c r="D180" s="21" t="s">
        <v>1611</v>
      </c>
      <c r="E180" s="21" t="s">
        <v>1504</v>
      </c>
      <c r="F180" s="21" t="s">
        <v>912</v>
      </c>
      <c r="G180" s="23" t="s">
        <v>1640</v>
      </c>
      <c r="H180" s="23" t="s">
        <v>1792</v>
      </c>
      <c r="I180" s="22" t="s">
        <v>5</v>
      </c>
      <c r="J180" s="31" t="s">
        <v>1437</v>
      </c>
      <c r="K180" s="32" t="s">
        <v>1787</v>
      </c>
      <c r="L180" s="21" t="s">
        <v>1770</v>
      </c>
      <c r="M180" s="21" t="s">
        <v>1788</v>
      </c>
      <c r="N180" s="21">
        <v>2</v>
      </c>
      <c r="O180" s="21"/>
      <c r="P180" s="22" t="s">
        <v>71</v>
      </c>
      <c r="Q180" s="22" t="s">
        <v>5</v>
      </c>
      <c r="R180" s="21" t="s">
        <v>1789</v>
      </c>
      <c r="S180" s="21" t="s">
        <v>1663</v>
      </c>
      <c r="T180" s="9" t="s">
        <v>1793</v>
      </c>
      <c r="U180" s="21"/>
      <c r="V180" s="21"/>
      <c r="W180" s="21"/>
      <c r="X180" s="21"/>
      <c r="Y180" s="21"/>
      <c r="Z180" s="21" t="s">
        <v>1423</v>
      </c>
      <c r="AA180" s="21" t="s">
        <v>1423</v>
      </c>
      <c r="AB180" s="21"/>
    </row>
    <row r="181" spans="1:28" ht="60.75" hidden="1" customHeight="1" outlineLevel="1" x14ac:dyDescent="0.15">
      <c r="A181" s="18" t="s">
        <v>1784</v>
      </c>
      <c r="B181" s="21" t="s">
        <v>141</v>
      </c>
      <c r="C181" s="21" t="s">
        <v>1608</v>
      </c>
      <c r="D181" s="21" t="s">
        <v>1612</v>
      </c>
      <c r="E181" s="21" t="s">
        <v>1504</v>
      </c>
      <c r="F181" s="21" t="s">
        <v>912</v>
      </c>
      <c r="G181" s="23" t="s">
        <v>1794</v>
      </c>
      <c r="H181" s="23" t="s">
        <v>1795</v>
      </c>
      <c r="I181" s="22" t="s">
        <v>5</v>
      </c>
      <c r="J181" s="31" t="s">
        <v>1437</v>
      </c>
      <c r="K181" s="32" t="s">
        <v>1787</v>
      </c>
      <c r="L181" s="21"/>
      <c r="M181" s="21"/>
      <c r="N181" s="21">
        <v>10</v>
      </c>
      <c r="O181" s="21"/>
      <c r="P181" s="22" t="s">
        <v>5</v>
      </c>
      <c r="Q181" s="22" t="s">
        <v>5</v>
      </c>
      <c r="R181" s="21" t="s">
        <v>1789</v>
      </c>
      <c r="S181" s="21">
        <v>44286</v>
      </c>
      <c r="T181" s="9" t="s">
        <v>1796</v>
      </c>
      <c r="U181" s="21"/>
      <c r="V181" s="21"/>
      <c r="W181" s="21"/>
      <c r="X181" s="21"/>
      <c r="Y181" s="21"/>
      <c r="Z181" s="21" t="s">
        <v>1423</v>
      </c>
      <c r="AA181" s="21" t="s">
        <v>1423</v>
      </c>
      <c r="AB181" s="21"/>
    </row>
    <row r="182" spans="1:28" ht="60.75" hidden="1" customHeight="1" outlineLevel="1" x14ac:dyDescent="0.15">
      <c r="A182" s="183" t="s">
        <v>184</v>
      </c>
      <c r="B182" s="21"/>
      <c r="C182" s="21" t="s">
        <v>1629</v>
      </c>
      <c r="D182" s="23" t="s">
        <v>1686</v>
      </c>
      <c r="E182" s="21" t="s">
        <v>1510</v>
      </c>
      <c r="F182" s="21"/>
      <c r="G182" s="23"/>
      <c r="H182" s="23" t="s">
        <v>1826</v>
      </c>
      <c r="I182" s="22" t="s">
        <v>5</v>
      </c>
      <c r="J182" s="31" t="s">
        <v>1737</v>
      </c>
      <c r="K182" s="32" t="s">
        <v>1787</v>
      </c>
      <c r="L182" s="21" t="s">
        <v>1806</v>
      </c>
      <c r="M182" s="21" t="s">
        <v>1827</v>
      </c>
      <c r="N182" s="21" t="s">
        <v>1828</v>
      </c>
      <c r="O182" s="21"/>
      <c r="P182" s="186" t="s">
        <v>5</v>
      </c>
      <c r="Q182" s="186" t="s">
        <v>5</v>
      </c>
      <c r="R182" s="21" t="s">
        <v>1440</v>
      </c>
      <c r="S182" s="21" t="s">
        <v>1431</v>
      </c>
      <c r="T182" s="23" t="s">
        <v>1687</v>
      </c>
      <c r="U182" s="21"/>
      <c r="V182" s="21"/>
      <c r="W182" s="21"/>
      <c r="X182" s="21" t="s">
        <v>1423</v>
      </c>
      <c r="Y182" s="21"/>
      <c r="Z182" s="21"/>
      <c r="AA182" s="21"/>
      <c r="AB182" s="21" t="s">
        <v>1423</v>
      </c>
    </row>
    <row r="183" spans="1:28" ht="60.75" hidden="1" customHeight="1" outlineLevel="1" x14ac:dyDescent="0.15">
      <c r="A183" s="18" t="s">
        <v>1809</v>
      </c>
      <c r="B183" s="21" t="s">
        <v>1545</v>
      </c>
      <c r="C183" s="21" t="s">
        <v>1613</v>
      </c>
      <c r="D183" s="23" t="s">
        <v>1616</v>
      </c>
      <c r="E183" s="21" t="s">
        <v>1517</v>
      </c>
      <c r="F183" s="21" t="s">
        <v>1571</v>
      </c>
      <c r="G183" s="23" t="s">
        <v>1813</v>
      </c>
      <c r="H183" s="23" t="s">
        <v>1810</v>
      </c>
      <c r="I183" s="22" t="s">
        <v>5</v>
      </c>
      <c r="J183" s="31" t="s">
        <v>1437</v>
      </c>
      <c r="K183" s="32" t="s">
        <v>1814</v>
      </c>
      <c r="L183" s="21" t="s">
        <v>1811</v>
      </c>
      <c r="M183" s="21" t="s">
        <v>1812</v>
      </c>
      <c r="N183" s="21">
        <v>1</v>
      </c>
      <c r="O183" s="21"/>
      <c r="P183" s="22" t="s">
        <v>71</v>
      </c>
      <c r="Q183" s="22" t="s">
        <v>5</v>
      </c>
      <c r="R183" s="21" t="s">
        <v>1440</v>
      </c>
      <c r="S183" s="21" t="s">
        <v>1431</v>
      </c>
      <c r="T183" s="23" t="s">
        <v>1614</v>
      </c>
      <c r="U183" s="100" t="s">
        <v>1866</v>
      </c>
      <c r="V183" s="21"/>
      <c r="W183" s="21"/>
      <c r="X183" s="21" t="s">
        <v>1423</v>
      </c>
      <c r="Y183" s="21"/>
      <c r="Z183" s="21"/>
      <c r="AA183" s="21"/>
      <c r="AB183" s="21"/>
    </row>
    <row r="184" spans="1:28" ht="60.75" hidden="1" customHeight="1" outlineLevel="1" x14ac:dyDescent="0.15">
      <c r="A184" s="18" t="s">
        <v>1809</v>
      </c>
      <c r="B184" s="21" t="s">
        <v>1539</v>
      </c>
      <c r="C184" s="21" t="s">
        <v>1613</v>
      </c>
      <c r="D184" s="23" t="s">
        <v>1615</v>
      </c>
      <c r="E184" s="21" t="s">
        <v>1517</v>
      </c>
      <c r="F184" s="21" t="s">
        <v>1571</v>
      </c>
      <c r="G184" s="23" t="s">
        <v>1640</v>
      </c>
      <c r="H184" s="23" t="s">
        <v>1810</v>
      </c>
      <c r="I184" s="22" t="s">
        <v>5</v>
      </c>
      <c r="J184" s="31" t="s">
        <v>1437</v>
      </c>
      <c r="K184" s="32" t="s">
        <v>1617</v>
      </c>
      <c r="L184" s="21" t="s">
        <v>1811</v>
      </c>
      <c r="M184" s="21" t="s">
        <v>1812</v>
      </c>
      <c r="N184" s="21">
        <v>5</v>
      </c>
      <c r="O184" s="21"/>
      <c r="P184" s="22" t="s">
        <v>6</v>
      </c>
      <c r="Q184" s="22" t="s">
        <v>5</v>
      </c>
      <c r="R184" s="21" t="s">
        <v>1440</v>
      </c>
      <c r="S184" s="21" t="s">
        <v>1431</v>
      </c>
      <c r="T184" s="23" t="s">
        <v>1614</v>
      </c>
      <c r="U184" s="100" t="s">
        <v>1866</v>
      </c>
      <c r="V184" s="21"/>
      <c r="W184" s="21"/>
      <c r="X184" s="21" t="s">
        <v>1423</v>
      </c>
      <c r="Y184" s="21"/>
      <c r="Z184" s="21"/>
      <c r="AA184" s="21"/>
      <c r="AB184" s="21"/>
    </row>
    <row r="185" spans="1:28" ht="77.25" hidden="1" customHeight="1" outlineLevel="1" x14ac:dyDescent="0.15">
      <c r="A185" s="196" t="s">
        <v>1821</v>
      </c>
      <c r="B185" s="21"/>
      <c r="C185" s="21" t="s">
        <v>39</v>
      </c>
      <c r="D185" s="23" t="s">
        <v>1684</v>
      </c>
      <c r="E185" s="21" t="s">
        <v>1504</v>
      </c>
      <c r="F185" s="21"/>
      <c r="G185" s="23"/>
      <c r="H185" s="23" t="s">
        <v>1822</v>
      </c>
      <c r="I185" s="22" t="s">
        <v>5</v>
      </c>
      <c r="J185" s="182"/>
      <c r="K185" s="32" t="s">
        <v>1685</v>
      </c>
      <c r="L185" s="21"/>
      <c r="M185" s="21" t="s">
        <v>1446</v>
      </c>
      <c r="N185" s="21"/>
      <c r="O185" s="21"/>
      <c r="P185" s="213" t="s">
        <v>5</v>
      </c>
      <c r="Q185" s="213" t="s">
        <v>5</v>
      </c>
      <c r="R185" s="21"/>
      <c r="S185" s="21" t="s">
        <v>1823</v>
      </c>
      <c r="T185" s="9" t="s">
        <v>1824</v>
      </c>
      <c r="U185" s="21"/>
      <c r="V185" s="23" t="s">
        <v>1825</v>
      </c>
      <c r="W185" s="21" t="s">
        <v>1423</v>
      </c>
      <c r="X185" s="21" t="s">
        <v>1423</v>
      </c>
      <c r="Y185" s="21"/>
      <c r="Z185" s="21"/>
      <c r="AA185" s="21"/>
      <c r="AB185" s="21" t="s">
        <v>1423</v>
      </c>
    </row>
    <row r="186" spans="1:28" ht="60.75" hidden="1" customHeight="1" outlineLevel="1" x14ac:dyDescent="0.15">
      <c r="A186" s="215" t="s">
        <v>181</v>
      </c>
      <c r="B186" s="26"/>
      <c r="C186" s="194" t="s">
        <v>1499</v>
      </c>
      <c r="D186" s="194"/>
      <c r="E186" s="194" t="s">
        <v>1504</v>
      </c>
      <c r="F186" s="194" t="s">
        <v>1511</v>
      </c>
      <c r="G186" s="203" t="s">
        <v>1640</v>
      </c>
      <c r="H186" s="194" t="s">
        <v>1755</v>
      </c>
      <c r="I186" s="195" t="s">
        <v>5</v>
      </c>
      <c r="J186" s="31" t="s">
        <v>1437</v>
      </c>
      <c r="K186" s="32" t="s">
        <v>1599</v>
      </c>
      <c r="L186" s="194"/>
      <c r="M186" s="194" t="s">
        <v>1756</v>
      </c>
      <c r="N186" s="194"/>
      <c r="O186" s="223"/>
      <c r="P186" s="213" t="s">
        <v>5</v>
      </c>
      <c r="Q186" s="213" t="s">
        <v>5</v>
      </c>
      <c r="R186" s="6" t="s">
        <v>1440</v>
      </c>
      <c r="S186" s="6" t="s">
        <v>1757</v>
      </c>
      <c r="T186" s="211" t="s">
        <v>1500</v>
      </c>
      <c r="U186" s="21" t="s">
        <v>1758</v>
      </c>
      <c r="V186" s="21"/>
      <c r="W186" s="21" t="s">
        <v>1423</v>
      </c>
      <c r="X186" s="21" t="s">
        <v>1423</v>
      </c>
      <c r="Y186" s="21"/>
      <c r="Z186" s="21"/>
      <c r="AA186" s="21" t="s">
        <v>1423</v>
      </c>
      <c r="AB186" s="21"/>
    </row>
    <row r="187" spans="1:28" ht="60.75" hidden="1" customHeight="1" outlineLevel="1" x14ac:dyDescent="0.15">
      <c r="A187" s="196" t="s">
        <v>182</v>
      </c>
      <c r="B187" s="26"/>
      <c r="C187" s="194" t="s">
        <v>40</v>
      </c>
      <c r="D187" s="194" t="s">
        <v>1759</v>
      </c>
      <c r="E187" s="194" t="s">
        <v>1760</v>
      </c>
      <c r="F187" s="194" t="s">
        <v>1571</v>
      </c>
      <c r="G187" s="203" t="s">
        <v>1761</v>
      </c>
      <c r="H187" s="194" t="s">
        <v>1762</v>
      </c>
      <c r="I187" s="195" t="s">
        <v>5</v>
      </c>
      <c r="J187" s="31" t="s">
        <v>1437</v>
      </c>
      <c r="K187" s="32" t="s">
        <v>1599</v>
      </c>
      <c r="L187" s="194"/>
      <c r="M187" s="194" t="s">
        <v>1763</v>
      </c>
      <c r="N187" s="194">
        <v>20</v>
      </c>
      <c r="O187" s="194"/>
      <c r="P187" s="195" t="s">
        <v>5</v>
      </c>
      <c r="Q187" s="20" t="s">
        <v>55</v>
      </c>
      <c r="R187" s="6" t="s">
        <v>1440</v>
      </c>
      <c r="S187" s="6" t="s">
        <v>1431</v>
      </c>
      <c r="T187" s="214" t="s">
        <v>1764</v>
      </c>
      <c r="U187" s="21" t="s">
        <v>1765</v>
      </c>
      <c r="V187" s="21"/>
      <c r="W187" s="21"/>
      <c r="X187" s="21" t="s">
        <v>1423</v>
      </c>
      <c r="Y187" s="21"/>
      <c r="Z187" s="21"/>
      <c r="AA187" s="21" t="s">
        <v>1423</v>
      </c>
      <c r="AB187" s="21"/>
    </row>
    <row r="188" spans="1:28" ht="60.75" hidden="1" customHeight="1" outlineLevel="1" x14ac:dyDescent="0.15">
      <c r="A188" s="196" t="s">
        <v>1747</v>
      </c>
      <c r="B188" s="26" t="s">
        <v>1545</v>
      </c>
      <c r="C188" s="194" t="s">
        <v>1495</v>
      </c>
      <c r="D188" s="194" t="s">
        <v>1497</v>
      </c>
      <c r="E188" s="194" t="s">
        <v>1517</v>
      </c>
      <c r="F188" s="194" t="s">
        <v>1749</v>
      </c>
      <c r="G188" s="203" t="s">
        <v>1644</v>
      </c>
      <c r="H188" s="194" t="s">
        <v>1751</v>
      </c>
      <c r="I188" s="195" t="s">
        <v>5</v>
      </c>
      <c r="J188" s="31" t="s">
        <v>1752</v>
      </c>
      <c r="K188" s="32" t="s">
        <v>1598</v>
      </c>
      <c r="L188" s="194" t="s">
        <v>1753</v>
      </c>
      <c r="M188" s="194" t="s">
        <v>1543</v>
      </c>
      <c r="N188" s="194">
        <v>15</v>
      </c>
      <c r="O188" s="194"/>
      <c r="P188" s="195" t="s">
        <v>5</v>
      </c>
      <c r="Q188" s="195" t="s">
        <v>5</v>
      </c>
      <c r="R188" s="6" t="s">
        <v>1649</v>
      </c>
      <c r="S188" s="6" t="s">
        <v>1431</v>
      </c>
      <c r="T188" s="194" t="s">
        <v>1498</v>
      </c>
      <c r="U188" s="21"/>
      <c r="V188" s="21"/>
      <c r="W188" s="21"/>
      <c r="X188" s="21"/>
      <c r="Y188" s="21"/>
      <c r="Z188" s="21" t="s">
        <v>1423</v>
      </c>
      <c r="AA188" s="21" t="s">
        <v>1423</v>
      </c>
      <c r="AB188" s="21"/>
    </row>
    <row r="189" spans="1:28" ht="60.75" hidden="1" customHeight="1" outlineLevel="1" x14ac:dyDescent="0.15">
      <c r="A189" s="18" t="s">
        <v>1743</v>
      </c>
      <c r="B189" s="26"/>
      <c r="C189" s="194" t="s">
        <v>1492</v>
      </c>
      <c r="D189" s="194" t="s">
        <v>1493</v>
      </c>
      <c r="E189" s="194" t="s">
        <v>1504</v>
      </c>
      <c r="F189" s="194" t="s">
        <v>912</v>
      </c>
      <c r="G189" s="203" t="s">
        <v>1744</v>
      </c>
      <c r="H189" s="194" t="s">
        <v>1745</v>
      </c>
      <c r="I189" s="195" t="s">
        <v>5</v>
      </c>
      <c r="J189" s="6"/>
      <c r="K189" s="32" t="s">
        <v>1494</v>
      </c>
      <c r="L189" s="194"/>
      <c r="M189" s="194"/>
      <c r="N189" s="194">
        <v>12</v>
      </c>
      <c r="O189" s="21"/>
      <c r="P189" s="212" t="s">
        <v>30</v>
      </c>
      <c r="Q189" s="209" t="s">
        <v>5</v>
      </c>
      <c r="R189" s="6" t="s">
        <v>1440</v>
      </c>
      <c r="S189" s="6" t="s">
        <v>1431</v>
      </c>
      <c r="T189" s="214" t="s">
        <v>1746</v>
      </c>
      <c r="U189" s="21"/>
      <c r="V189" s="21"/>
      <c r="W189" s="21" t="s">
        <v>1423</v>
      </c>
      <c r="X189" s="21"/>
      <c r="Y189" s="21"/>
      <c r="Z189" s="21"/>
      <c r="AA189" s="21" t="s">
        <v>1423</v>
      </c>
      <c r="AB189" s="21"/>
    </row>
    <row r="190" spans="1:28" ht="60.75" hidden="1" customHeight="1" outlineLevel="1" x14ac:dyDescent="0.15">
      <c r="A190" s="196" t="s">
        <v>186</v>
      </c>
      <c r="B190" s="21"/>
      <c r="C190" s="21" t="s">
        <v>1625</v>
      </c>
      <c r="D190" s="23" t="s">
        <v>1626</v>
      </c>
      <c r="E190" s="21" t="s">
        <v>1643</v>
      </c>
      <c r="F190" s="21" t="s">
        <v>1833</v>
      </c>
      <c r="G190" s="23" t="s">
        <v>1834</v>
      </c>
      <c r="H190" s="23" t="s">
        <v>1835</v>
      </c>
      <c r="I190" s="22" t="s">
        <v>5</v>
      </c>
      <c r="J190" s="182" t="s">
        <v>1836</v>
      </c>
      <c r="K190" s="182" t="s">
        <v>1628</v>
      </c>
      <c r="L190" s="21"/>
      <c r="M190" s="21" t="s">
        <v>1439</v>
      </c>
      <c r="N190" s="21"/>
      <c r="O190" s="21"/>
      <c r="P190" s="24" t="s">
        <v>50</v>
      </c>
      <c r="Q190" s="22" t="s">
        <v>5</v>
      </c>
      <c r="R190" s="21" t="s">
        <v>1649</v>
      </c>
      <c r="S190" s="21" t="s">
        <v>1650</v>
      </c>
      <c r="T190" s="23" t="s">
        <v>1627</v>
      </c>
      <c r="U190" s="21"/>
      <c r="V190" s="21"/>
      <c r="W190" s="21"/>
      <c r="X190" s="21"/>
      <c r="Y190" s="21" t="s">
        <v>1423</v>
      </c>
      <c r="Z190" s="21"/>
      <c r="AA190" s="21"/>
      <c r="AB190" s="21"/>
    </row>
    <row r="191" spans="1:28" ht="60" hidden="1" customHeight="1" outlineLevel="1" x14ac:dyDescent="0.15">
      <c r="A191" s="215" t="s">
        <v>185</v>
      </c>
      <c r="B191" s="221"/>
      <c r="C191" s="23" t="s">
        <v>1630</v>
      </c>
      <c r="D191" s="224" t="s">
        <v>1688</v>
      </c>
      <c r="E191" s="221" t="s">
        <v>1504</v>
      </c>
      <c r="F191" s="221" t="s">
        <v>1829</v>
      </c>
      <c r="G191" s="224" t="s">
        <v>1830</v>
      </c>
      <c r="H191" s="224" t="s">
        <v>1831</v>
      </c>
      <c r="I191" s="22" t="s">
        <v>5</v>
      </c>
      <c r="J191" s="31" t="s">
        <v>795</v>
      </c>
      <c r="K191" s="21" t="s">
        <v>1832</v>
      </c>
      <c r="L191" s="221"/>
      <c r="M191" s="221" t="s">
        <v>1454</v>
      </c>
      <c r="N191" s="221"/>
      <c r="O191" s="221"/>
      <c r="P191" s="209" t="s">
        <v>5</v>
      </c>
      <c r="Q191" s="209" t="s">
        <v>5</v>
      </c>
      <c r="R191" s="221" t="s">
        <v>1440</v>
      </c>
      <c r="S191" s="221" t="s">
        <v>1431</v>
      </c>
      <c r="T191" s="224" t="s">
        <v>1689</v>
      </c>
      <c r="U191" s="21"/>
      <c r="V191" s="21"/>
      <c r="W191" s="21" t="s">
        <v>1423</v>
      </c>
      <c r="X191" s="21" t="s">
        <v>1423</v>
      </c>
      <c r="Y191" s="21" t="s">
        <v>1423</v>
      </c>
      <c r="Z191" s="21" t="s">
        <v>1423</v>
      </c>
      <c r="AA191" s="21" t="s">
        <v>1423</v>
      </c>
      <c r="AB191" s="21" t="s">
        <v>1423</v>
      </c>
    </row>
    <row r="192" spans="1:28" ht="60" hidden="1" customHeight="1" outlineLevel="1" x14ac:dyDescent="0.15">
      <c r="A192" s="14" t="s">
        <v>183</v>
      </c>
      <c r="B192" s="220" t="s">
        <v>1539</v>
      </c>
      <c r="C192" s="6" t="s">
        <v>1600</v>
      </c>
      <c r="D192" s="211" t="s">
        <v>1618</v>
      </c>
      <c r="E192" s="6" t="s">
        <v>1766</v>
      </c>
      <c r="F192" s="6" t="s">
        <v>1767</v>
      </c>
      <c r="G192" s="211" t="s">
        <v>1768</v>
      </c>
      <c r="H192" s="6" t="s">
        <v>1769</v>
      </c>
      <c r="I192" s="195" t="s">
        <v>5</v>
      </c>
      <c r="J192" s="31" t="s">
        <v>1156</v>
      </c>
      <c r="K192" s="31" t="s">
        <v>1601</v>
      </c>
      <c r="L192" s="6" t="s">
        <v>1770</v>
      </c>
      <c r="M192" s="6" t="s">
        <v>1543</v>
      </c>
      <c r="N192" s="6">
        <v>3</v>
      </c>
      <c r="O192" s="6"/>
      <c r="P192" s="20" t="s">
        <v>50</v>
      </c>
      <c r="Q192" s="195" t="s">
        <v>55</v>
      </c>
      <c r="R192" s="6" t="s">
        <v>1440</v>
      </c>
      <c r="S192" s="6" t="s">
        <v>1771</v>
      </c>
      <c r="T192" s="214" t="s">
        <v>1772</v>
      </c>
      <c r="U192" s="21" t="s">
        <v>1773</v>
      </c>
      <c r="V192" s="21"/>
      <c r="W192" s="21" t="s">
        <v>1423</v>
      </c>
      <c r="X192" s="21" t="s">
        <v>1423</v>
      </c>
      <c r="Y192" s="21" t="s">
        <v>1423</v>
      </c>
      <c r="Z192" s="21"/>
      <c r="AA192" s="21" t="s">
        <v>1423</v>
      </c>
      <c r="AB192" s="21"/>
    </row>
    <row r="193" spans="1:28" ht="64.5" hidden="1" customHeight="1" outlineLevel="1" x14ac:dyDescent="0.15">
      <c r="A193" s="196" t="s">
        <v>1815</v>
      </c>
      <c r="B193" s="21"/>
      <c r="C193" s="21" t="s">
        <v>1816</v>
      </c>
      <c r="D193" s="21" t="s">
        <v>1624</v>
      </c>
      <c r="E193" s="21" t="s">
        <v>1674</v>
      </c>
      <c r="F193" s="21" t="s">
        <v>1817</v>
      </c>
      <c r="G193" s="23" t="s">
        <v>1818</v>
      </c>
      <c r="H193" s="23" t="s">
        <v>1819</v>
      </c>
      <c r="I193" s="22" t="s">
        <v>5</v>
      </c>
      <c r="J193" s="21"/>
      <c r="K193" s="182" t="s">
        <v>1601</v>
      </c>
      <c r="L193" s="21"/>
      <c r="M193" s="21" t="s">
        <v>1565</v>
      </c>
      <c r="N193" s="21"/>
      <c r="O193" s="21"/>
      <c r="P193" s="22" t="s">
        <v>5</v>
      </c>
      <c r="Q193" s="22" t="s">
        <v>5</v>
      </c>
      <c r="R193" s="21"/>
      <c r="S193" s="21"/>
      <c r="T193" s="25" t="s">
        <v>1820</v>
      </c>
      <c r="U193" s="21"/>
      <c r="V193" s="21"/>
      <c r="W193" s="21" t="s">
        <v>1423</v>
      </c>
      <c r="X193" s="21" t="s">
        <v>1423</v>
      </c>
      <c r="Y193" s="21" t="s">
        <v>1423</v>
      </c>
      <c r="Z193" s="21" t="s">
        <v>1423</v>
      </c>
      <c r="AA193" s="21" t="s">
        <v>1423</v>
      </c>
      <c r="AB193" s="21" t="s">
        <v>1423</v>
      </c>
    </row>
    <row r="194" spans="1:28" ht="64.5" hidden="1" customHeight="1" outlineLevel="1" x14ac:dyDescent="0.15">
      <c r="A194" s="196" t="s">
        <v>175</v>
      </c>
      <c r="B194" s="26" t="s">
        <v>1539</v>
      </c>
      <c r="C194" s="211" t="s">
        <v>1360</v>
      </c>
      <c r="D194" s="211" t="s">
        <v>1364</v>
      </c>
      <c r="E194" s="211" t="s">
        <v>1517</v>
      </c>
      <c r="F194" s="211"/>
      <c r="G194" s="211" t="s">
        <v>1561</v>
      </c>
      <c r="H194" s="211" t="s">
        <v>1562</v>
      </c>
      <c r="I194" s="213" t="s">
        <v>5</v>
      </c>
      <c r="J194" s="31" t="s">
        <v>1437</v>
      </c>
      <c r="K194" s="32" t="s">
        <v>1563</v>
      </c>
      <c r="L194" s="211" t="s">
        <v>1564</v>
      </c>
      <c r="M194" s="211" t="s">
        <v>1543</v>
      </c>
      <c r="N194" s="211">
        <v>12</v>
      </c>
      <c r="O194" s="211"/>
      <c r="P194" s="213" t="s">
        <v>6</v>
      </c>
      <c r="Q194" s="20" t="s">
        <v>55</v>
      </c>
      <c r="R194" s="6" t="s">
        <v>1565</v>
      </c>
      <c r="S194" s="6" t="s">
        <v>1566</v>
      </c>
      <c r="T194" s="211" t="s">
        <v>1367</v>
      </c>
      <c r="U194" s="21"/>
      <c r="V194" s="21"/>
      <c r="W194" s="21"/>
      <c r="X194" s="21" t="s">
        <v>1423</v>
      </c>
      <c r="Y194" s="21" t="s">
        <v>1423</v>
      </c>
      <c r="Z194" s="21" t="s">
        <v>1423</v>
      </c>
      <c r="AA194" s="21" t="s">
        <v>1423</v>
      </c>
      <c r="AB194" s="21"/>
    </row>
    <row r="195" spans="1:28" ht="64.5" hidden="1" customHeight="1" outlineLevel="1" x14ac:dyDescent="0.15">
      <c r="A195" s="196" t="s">
        <v>175</v>
      </c>
      <c r="B195" s="26" t="s">
        <v>1545</v>
      </c>
      <c r="C195" s="211" t="s">
        <v>1360</v>
      </c>
      <c r="D195" s="211" t="s">
        <v>1365</v>
      </c>
      <c r="E195" s="211" t="s">
        <v>1517</v>
      </c>
      <c r="F195" s="211"/>
      <c r="G195" s="211" t="s">
        <v>1561</v>
      </c>
      <c r="H195" s="211" t="s">
        <v>1567</v>
      </c>
      <c r="I195" s="213" t="s">
        <v>5</v>
      </c>
      <c r="J195" s="31" t="s">
        <v>1437</v>
      </c>
      <c r="K195" s="32" t="s">
        <v>1563</v>
      </c>
      <c r="L195" s="211" t="s">
        <v>1564</v>
      </c>
      <c r="M195" s="211" t="s">
        <v>1543</v>
      </c>
      <c r="N195" s="211">
        <v>12</v>
      </c>
      <c r="O195" s="211"/>
      <c r="P195" s="213" t="s">
        <v>6</v>
      </c>
      <c r="Q195" s="213" t="s">
        <v>1359</v>
      </c>
      <c r="R195" s="6" t="s">
        <v>1565</v>
      </c>
      <c r="S195" s="6" t="s">
        <v>1566</v>
      </c>
      <c r="T195" s="211" t="s">
        <v>1367</v>
      </c>
      <c r="U195" s="21"/>
      <c r="V195" s="21"/>
      <c r="W195" s="21"/>
      <c r="X195" s="21" t="s">
        <v>1423</v>
      </c>
      <c r="Y195" s="21" t="s">
        <v>1423</v>
      </c>
      <c r="Z195" s="21" t="s">
        <v>1423</v>
      </c>
      <c r="AA195" s="21" t="s">
        <v>1423</v>
      </c>
      <c r="AB195" s="21"/>
    </row>
    <row r="196" spans="1:28" ht="64.5" hidden="1" customHeight="1" outlineLevel="1" x14ac:dyDescent="0.15">
      <c r="A196" s="215" t="s">
        <v>175</v>
      </c>
      <c r="B196" s="26" t="s">
        <v>141</v>
      </c>
      <c r="C196" s="211" t="s">
        <v>1360</v>
      </c>
      <c r="D196" s="211" t="s">
        <v>1366</v>
      </c>
      <c r="E196" s="211" t="s">
        <v>1504</v>
      </c>
      <c r="F196" s="211"/>
      <c r="G196" s="211" t="s">
        <v>1568</v>
      </c>
      <c r="H196" s="211" t="s">
        <v>1569</v>
      </c>
      <c r="I196" s="213" t="s">
        <v>5</v>
      </c>
      <c r="J196" s="31" t="s">
        <v>1437</v>
      </c>
      <c r="K196" s="32" t="s">
        <v>1563</v>
      </c>
      <c r="L196" s="211" t="s">
        <v>1564</v>
      </c>
      <c r="M196" s="211" t="s">
        <v>1543</v>
      </c>
      <c r="N196" s="211">
        <v>4</v>
      </c>
      <c r="O196" s="211"/>
      <c r="P196" s="213" t="s">
        <v>6</v>
      </c>
      <c r="Q196" s="213" t="s">
        <v>1359</v>
      </c>
      <c r="R196" s="6" t="s">
        <v>1565</v>
      </c>
      <c r="S196" s="6" t="s">
        <v>1566</v>
      </c>
      <c r="T196" s="211" t="s">
        <v>1367</v>
      </c>
      <c r="U196" s="21"/>
      <c r="V196" s="21"/>
      <c r="W196" s="21"/>
      <c r="X196" s="21"/>
      <c r="Y196" s="21" t="s">
        <v>1423</v>
      </c>
      <c r="Z196" s="21" t="s">
        <v>1423</v>
      </c>
      <c r="AA196" s="21"/>
      <c r="AB196" s="21"/>
    </row>
    <row r="197" spans="1:28" ht="64.5" hidden="1" customHeight="1" outlineLevel="1" x14ac:dyDescent="0.15">
      <c r="A197" s="198" t="s">
        <v>1747</v>
      </c>
      <c r="B197" s="26" t="s">
        <v>1539</v>
      </c>
      <c r="C197" s="211" t="s">
        <v>1495</v>
      </c>
      <c r="D197" s="211" t="s">
        <v>1496</v>
      </c>
      <c r="E197" s="211" t="s">
        <v>1748</v>
      </c>
      <c r="F197" s="211" t="s">
        <v>1749</v>
      </c>
      <c r="G197" s="211" t="s">
        <v>1750</v>
      </c>
      <c r="H197" s="211" t="s">
        <v>1751</v>
      </c>
      <c r="I197" s="213" t="s">
        <v>5</v>
      </c>
      <c r="J197" s="31" t="s">
        <v>1752</v>
      </c>
      <c r="K197" s="32" t="s">
        <v>1597</v>
      </c>
      <c r="L197" s="211" t="s">
        <v>1753</v>
      </c>
      <c r="M197" s="211" t="s">
        <v>1543</v>
      </c>
      <c r="N197" s="211">
        <v>5</v>
      </c>
      <c r="O197" s="211"/>
      <c r="P197" s="213" t="s">
        <v>5</v>
      </c>
      <c r="Q197" s="213" t="s">
        <v>5</v>
      </c>
      <c r="R197" s="6" t="s">
        <v>1649</v>
      </c>
      <c r="S197" s="6" t="s">
        <v>1431</v>
      </c>
      <c r="T197" s="211" t="s">
        <v>1498</v>
      </c>
      <c r="U197" s="21"/>
      <c r="V197" s="23" t="s">
        <v>1754</v>
      </c>
      <c r="W197" s="21"/>
      <c r="X197" s="21"/>
      <c r="Y197" s="21"/>
      <c r="Z197" s="21" t="s">
        <v>1423</v>
      </c>
      <c r="AA197" s="21" t="s">
        <v>1423</v>
      </c>
      <c r="AB197" s="21"/>
    </row>
    <row r="198" spans="1:28" ht="64.5" customHeight="1" collapsed="1" x14ac:dyDescent="0.15">
      <c r="A198" s="198" t="s">
        <v>187</v>
      </c>
      <c r="B198" s="21" t="s">
        <v>1539</v>
      </c>
      <c r="C198" s="21" t="s">
        <v>1690</v>
      </c>
      <c r="D198" s="23" t="s">
        <v>1691</v>
      </c>
      <c r="E198" s="21" t="s">
        <v>1504</v>
      </c>
      <c r="F198" s="21" t="s">
        <v>1837</v>
      </c>
      <c r="G198" s="23" t="s">
        <v>1838</v>
      </c>
      <c r="H198" s="23" t="s">
        <v>1839</v>
      </c>
      <c r="I198" s="22" t="s">
        <v>5</v>
      </c>
      <c r="J198" s="182" t="s">
        <v>1840</v>
      </c>
      <c r="K198" s="182" t="s">
        <v>1695</v>
      </c>
      <c r="L198" s="21"/>
      <c r="M198" s="21" t="s">
        <v>1520</v>
      </c>
      <c r="N198" s="21">
        <v>26</v>
      </c>
      <c r="O198" s="21"/>
      <c r="P198" s="24" t="s">
        <v>5</v>
      </c>
      <c r="Q198" s="24" t="s">
        <v>5</v>
      </c>
      <c r="R198" s="21" t="s">
        <v>1440</v>
      </c>
      <c r="S198" s="21" t="s">
        <v>1431</v>
      </c>
      <c r="T198" s="23" t="s">
        <v>1698</v>
      </c>
      <c r="U198" s="21"/>
      <c r="V198" s="21"/>
      <c r="W198" s="21"/>
      <c r="X198" s="21" t="s">
        <v>1423</v>
      </c>
      <c r="Y198" s="21"/>
      <c r="Z198" s="21"/>
      <c r="AA198" s="21"/>
      <c r="AB198" s="21"/>
    </row>
    <row r="199" spans="1:28" ht="64.5" customHeight="1" x14ac:dyDescent="0.15">
      <c r="A199" s="18" t="s">
        <v>1882</v>
      </c>
      <c r="B199" s="21" t="s">
        <v>1539</v>
      </c>
      <c r="C199" s="21" t="s">
        <v>49</v>
      </c>
      <c r="D199" s="23" t="s">
        <v>1884</v>
      </c>
      <c r="E199" s="21" t="s">
        <v>1929</v>
      </c>
      <c r="F199" s="21" t="s">
        <v>1930</v>
      </c>
      <c r="G199" s="23" t="s">
        <v>1931</v>
      </c>
      <c r="H199" s="23" t="s">
        <v>1932</v>
      </c>
      <c r="I199" s="209" t="s">
        <v>5</v>
      </c>
      <c r="J199" s="182"/>
      <c r="K199" s="182" t="s">
        <v>1886</v>
      </c>
      <c r="L199" s="21"/>
      <c r="M199" s="21" t="s">
        <v>1446</v>
      </c>
      <c r="N199" s="21">
        <v>10</v>
      </c>
      <c r="O199" s="21"/>
      <c r="P199" s="22" t="s">
        <v>71</v>
      </c>
      <c r="Q199" s="22" t="s">
        <v>5</v>
      </c>
      <c r="R199" s="21" t="s">
        <v>1649</v>
      </c>
      <c r="S199" s="21" t="s">
        <v>1933</v>
      </c>
      <c r="T199" s="9" t="s">
        <v>1934</v>
      </c>
      <c r="U199" s="21"/>
      <c r="V199" s="21"/>
      <c r="W199" s="21"/>
      <c r="X199" s="21"/>
      <c r="Y199" s="21"/>
      <c r="Z199" s="21"/>
      <c r="AA199" s="21"/>
      <c r="AB199" s="21" t="s">
        <v>1423</v>
      </c>
    </row>
    <row r="200" spans="1:28" ht="64.5" customHeight="1" x14ac:dyDescent="0.15">
      <c r="A200" s="18" t="s">
        <v>1882</v>
      </c>
      <c r="B200" s="21" t="s">
        <v>1545</v>
      </c>
      <c r="C200" s="21" t="s">
        <v>49</v>
      </c>
      <c r="D200" s="23" t="s">
        <v>1885</v>
      </c>
      <c r="E200" s="21" t="s">
        <v>1935</v>
      </c>
      <c r="F200" s="21" t="s">
        <v>1930</v>
      </c>
      <c r="G200" s="23" t="s">
        <v>1936</v>
      </c>
      <c r="H200" s="23" t="s">
        <v>1932</v>
      </c>
      <c r="I200" s="209" t="s">
        <v>5</v>
      </c>
      <c r="J200" s="182"/>
      <c r="K200" s="182" t="s">
        <v>1886</v>
      </c>
      <c r="L200" s="21"/>
      <c r="M200" s="21" t="s">
        <v>1446</v>
      </c>
      <c r="N200" s="21">
        <v>1</v>
      </c>
      <c r="O200" s="21"/>
      <c r="P200" s="22" t="s">
        <v>71</v>
      </c>
      <c r="Q200" s="22" t="s">
        <v>5</v>
      </c>
      <c r="R200" s="21" t="s">
        <v>1649</v>
      </c>
      <c r="S200" s="21" t="s">
        <v>1937</v>
      </c>
      <c r="T200" s="9" t="s">
        <v>1934</v>
      </c>
      <c r="U200" s="21"/>
      <c r="V200" s="21"/>
      <c r="W200" s="21"/>
      <c r="X200" s="21"/>
      <c r="Y200" s="21"/>
      <c r="Z200" s="21"/>
      <c r="AA200" s="21"/>
      <c r="AB200" s="21" t="s">
        <v>1423</v>
      </c>
    </row>
    <row r="201" spans="1:28" ht="64.5" customHeight="1" x14ac:dyDescent="0.15">
      <c r="A201" s="18" t="s">
        <v>1844</v>
      </c>
      <c r="B201" s="21"/>
      <c r="C201" s="21" t="s">
        <v>1704</v>
      </c>
      <c r="D201" s="23" t="s">
        <v>1706</v>
      </c>
      <c r="E201" s="21" t="s">
        <v>1867</v>
      </c>
      <c r="F201" s="21"/>
      <c r="G201" s="23"/>
      <c r="H201" s="23" t="s">
        <v>1868</v>
      </c>
      <c r="I201" s="22" t="s">
        <v>5</v>
      </c>
      <c r="J201" s="21"/>
      <c r="K201" s="182" t="s">
        <v>1869</v>
      </c>
      <c r="L201" s="21" t="s">
        <v>1870</v>
      </c>
      <c r="M201" s="21" t="s">
        <v>1520</v>
      </c>
      <c r="N201" s="21"/>
      <c r="O201" s="21"/>
      <c r="P201" s="24" t="s">
        <v>1705</v>
      </c>
      <c r="Q201" s="22" t="s">
        <v>5</v>
      </c>
      <c r="R201" s="21"/>
      <c r="S201" s="21"/>
      <c r="T201" s="9" t="s">
        <v>1871</v>
      </c>
      <c r="U201" s="21"/>
      <c r="V201" s="21"/>
      <c r="W201" s="21" t="s">
        <v>1423</v>
      </c>
      <c r="X201" s="21" t="s">
        <v>1423</v>
      </c>
      <c r="Y201" s="21"/>
      <c r="Z201" s="21"/>
      <c r="AA201" s="21" t="s">
        <v>1423</v>
      </c>
      <c r="AB201" s="21"/>
    </row>
    <row r="202" spans="1:28" ht="64.5" customHeight="1" x14ac:dyDescent="0.15">
      <c r="A202" s="215" t="s">
        <v>189</v>
      </c>
      <c r="B202" s="21"/>
      <c r="C202" s="21" t="s">
        <v>1717</v>
      </c>
      <c r="D202" s="23" t="s">
        <v>1718</v>
      </c>
      <c r="E202" s="21" t="s">
        <v>1872</v>
      </c>
      <c r="F202" s="21"/>
      <c r="G202" s="23" t="s">
        <v>1873</v>
      </c>
      <c r="H202" s="23" t="s">
        <v>1874</v>
      </c>
      <c r="I202" s="22" t="s">
        <v>5</v>
      </c>
      <c r="J202" s="182" t="s">
        <v>1722</v>
      </c>
      <c r="K202" s="182" t="s">
        <v>1723</v>
      </c>
      <c r="L202" s="21" t="s">
        <v>1870</v>
      </c>
      <c r="M202" s="21" t="s">
        <v>1454</v>
      </c>
      <c r="N202" s="21">
        <v>6</v>
      </c>
      <c r="O202" s="21"/>
      <c r="P202" s="20" t="s">
        <v>1721</v>
      </c>
      <c r="Q202" s="213" t="s">
        <v>5</v>
      </c>
      <c r="R202" s="21" t="s">
        <v>1875</v>
      </c>
      <c r="S202" s="21" t="s">
        <v>1876</v>
      </c>
      <c r="T202" s="9" t="s">
        <v>1877</v>
      </c>
      <c r="U202" s="199" t="s">
        <v>1878</v>
      </c>
      <c r="V202" s="21"/>
      <c r="W202" s="21" t="s">
        <v>1423</v>
      </c>
      <c r="X202" s="21" t="s">
        <v>1423</v>
      </c>
      <c r="Y202" s="21"/>
      <c r="Z202" s="21"/>
      <c r="AA202" s="21"/>
      <c r="AB202" s="21"/>
    </row>
    <row r="203" spans="1:28" ht="64.5" customHeight="1" x14ac:dyDescent="0.15">
      <c r="A203" s="215" t="s">
        <v>189</v>
      </c>
      <c r="B203" s="21"/>
      <c r="C203" s="21" t="s">
        <v>1717</v>
      </c>
      <c r="D203" s="23" t="s">
        <v>1719</v>
      </c>
      <c r="E203" s="21" t="s">
        <v>1867</v>
      </c>
      <c r="F203" s="21"/>
      <c r="G203" s="23" t="s">
        <v>1873</v>
      </c>
      <c r="H203" s="23" t="s">
        <v>1879</v>
      </c>
      <c r="I203" s="22" t="s">
        <v>5</v>
      </c>
      <c r="J203" s="21" t="s">
        <v>1722</v>
      </c>
      <c r="K203" s="21" t="s">
        <v>1723</v>
      </c>
      <c r="L203" s="21" t="s">
        <v>1870</v>
      </c>
      <c r="M203" s="21" t="s">
        <v>1454</v>
      </c>
      <c r="N203" s="21">
        <v>8</v>
      </c>
      <c r="O203" s="21"/>
      <c r="P203" s="20" t="s">
        <v>1721</v>
      </c>
      <c r="Q203" s="213" t="s">
        <v>5</v>
      </c>
      <c r="R203" s="21" t="s">
        <v>1875</v>
      </c>
      <c r="S203" s="21" t="s">
        <v>1876</v>
      </c>
      <c r="T203" s="9" t="s">
        <v>1877</v>
      </c>
      <c r="U203" s="200" t="s">
        <v>1878</v>
      </c>
      <c r="V203" s="21"/>
      <c r="W203" s="21" t="s">
        <v>1423</v>
      </c>
      <c r="X203" s="21" t="s">
        <v>1423</v>
      </c>
      <c r="Y203" s="21"/>
      <c r="Z203" s="21"/>
      <c r="AA203" s="21"/>
      <c r="AB203" s="21" t="s">
        <v>1423</v>
      </c>
    </row>
    <row r="204" spans="1:28" ht="64.5" customHeight="1" x14ac:dyDescent="0.15">
      <c r="A204" s="215" t="s">
        <v>189</v>
      </c>
      <c r="B204" s="21"/>
      <c r="C204" s="21" t="s">
        <v>1717</v>
      </c>
      <c r="D204" s="23" t="s">
        <v>1720</v>
      </c>
      <c r="E204" s="21" t="s">
        <v>1880</v>
      </c>
      <c r="F204" s="21"/>
      <c r="G204" s="23"/>
      <c r="H204" s="23" t="s">
        <v>1881</v>
      </c>
      <c r="I204" s="22" t="s">
        <v>5</v>
      </c>
      <c r="J204" s="181" t="s">
        <v>1722</v>
      </c>
      <c r="K204" s="21" t="s">
        <v>1723</v>
      </c>
      <c r="L204" s="21" t="s">
        <v>1870</v>
      </c>
      <c r="M204" s="21" t="s">
        <v>1454</v>
      </c>
      <c r="N204" s="21"/>
      <c r="O204" s="21"/>
      <c r="P204" s="20" t="s">
        <v>1721</v>
      </c>
      <c r="Q204" s="213" t="s">
        <v>5</v>
      </c>
      <c r="R204" s="21" t="s">
        <v>1576</v>
      </c>
      <c r="S204" s="21">
        <v>44347</v>
      </c>
      <c r="T204" s="9" t="s">
        <v>1877</v>
      </c>
      <c r="U204" s="200" t="s">
        <v>1878</v>
      </c>
      <c r="V204" s="21"/>
      <c r="W204" s="21" t="s">
        <v>1423</v>
      </c>
      <c r="X204" s="21" t="s">
        <v>1423</v>
      </c>
      <c r="Y204" s="21"/>
      <c r="Z204" s="21"/>
      <c r="AA204" s="21"/>
      <c r="AB204" s="21" t="s">
        <v>1423</v>
      </c>
    </row>
    <row r="205" spans="1:28" ht="64.5" customHeight="1" x14ac:dyDescent="0.15">
      <c r="A205" s="18" t="s">
        <v>190</v>
      </c>
      <c r="B205" s="21"/>
      <c r="C205" s="21" t="s">
        <v>1887</v>
      </c>
      <c r="D205" s="23" t="s">
        <v>1888</v>
      </c>
      <c r="E205" s="21" t="s">
        <v>1949</v>
      </c>
      <c r="F205" s="21" t="s">
        <v>1950</v>
      </c>
      <c r="G205" s="23" t="s">
        <v>1951</v>
      </c>
      <c r="H205" s="23" t="s">
        <v>1952</v>
      </c>
      <c r="I205" s="209" t="s">
        <v>5</v>
      </c>
      <c r="J205" s="182" t="s">
        <v>1574</v>
      </c>
      <c r="K205" s="182" t="s">
        <v>1723</v>
      </c>
      <c r="L205" s="21" t="s">
        <v>1953</v>
      </c>
      <c r="M205" s="21" t="s">
        <v>1763</v>
      </c>
      <c r="N205" s="21">
        <v>5</v>
      </c>
      <c r="O205" s="21"/>
      <c r="P205" s="212" t="s">
        <v>71</v>
      </c>
      <c r="Q205" s="209" t="s">
        <v>5</v>
      </c>
      <c r="R205" s="21" t="s">
        <v>1565</v>
      </c>
      <c r="S205" s="21"/>
      <c r="T205" s="9" t="s">
        <v>1954</v>
      </c>
      <c r="U205" s="100" t="s">
        <v>1955</v>
      </c>
      <c r="V205" s="21" t="s">
        <v>1956</v>
      </c>
      <c r="W205" s="21"/>
      <c r="X205" s="21"/>
      <c r="Y205" s="21"/>
      <c r="Z205" s="21" t="s">
        <v>1423</v>
      </c>
      <c r="AA205" s="21" t="s">
        <v>1423</v>
      </c>
      <c r="AB205" s="21"/>
    </row>
    <row r="206" spans="1:28" ht="64.5" customHeight="1" x14ac:dyDescent="0.15">
      <c r="A206" s="198" t="s">
        <v>1893</v>
      </c>
      <c r="B206" s="21" t="s">
        <v>1539</v>
      </c>
      <c r="C206" s="23" t="s">
        <v>1730</v>
      </c>
      <c r="D206" s="23" t="s">
        <v>1724</v>
      </c>
      <c r="E206" s="21" t="s">
        <v>1504</v>
      </c>
      <c r="F206" s="21" t="s">
        <v>1571</v>
      </c>
      <c r="G206" s="23" t="s">
        <v>1900</v>
      </c>
      <c r="H206" s="23" t="s">
        <v>1894</v>
      </c>
      <c r="I206" s="213" t="s">
        <v>5</v>
      </c>
      <c r="J206" s="182" t="s">
        <v>1896</v>
      </c>
      <c r="K206" s="182" t="s">
        <v>1731</v>
      </c>
      <c r="L206" s="21" t="s">
        <v>1870</v>
      </c>
      <c r="M206" s="21" t="s">
        <v>1520</v>
      </c>
      <c r="N206" s="21"/>
      <c r="O206" s="21"/>
      <c r="P206" s="213" t="s">
        <v>6</v>
      </c>
      <c r="Q206" s="213" t="s">
        <v>5</v>
      </c>
      <c r="R206" s="21" t="s">
        <v>1440</v>
      </c>
      <c r="S206" s="21" t="s">
        <v>1897</v>
      </c>
      <c r="T206" s="9" t="s">
        <v>1898</v>
      </c>
      <c r="U206" s="100" t="s">
        <v>1899</v>
      </c>
      <c r="V206" s="21"/>
      <c r="W206" s="21" t="s">
        <v>1423</v>
      </c>
      <c r="X206" s="21" t="s">
        <v>1423</v>
      </c>
      <c r="Y206" s="21" t="s">
        <v>1423</v>
      </c>
      <c r="Z206" s="21" t="s">
        <v>1423</v>
      </c>
      <c r="AA206" s="21"/>
      <c r="AB206" s="21" t="s">
        <v>1423</v>
      </c>
    </row>
    <row r="207" spans="1:28" ht="64.5" customHeight="1" x14ac:dyDescent="0.15">
      <c r="A207" s="198" t="s">
        <v>1893</v>
      </c>
      <c r="B207" s="21" t="s">
        <v>1545</v>
      </c>
      <c r="C207" s="23" t="s">
        <v>1730</v>
      </c>
      <c r="D207" s="23" t="s">
        <v>1725</v>
      </c>
      <c r="E207" s="21" t="s">
        <v>1901</v>
      </c>
      <c r="F207" s="21"/>
      <c r="G207" s="23"/>
      <c r="H207" s="23" t="s">
        <v>1895</v>
      </c>
      <c r="I207" s="213" t="s">
        <v>5</v>
      </c>
      <c r="J207" s="182" t="s">
        <v>1896</v>
      </c>
      <c r="K207" s="182" t="s">
        <v>1731</v>
      </c>
      <c r="L207" s="21" t="s">
        <v>1870</v>
      </c>
      <c r="M207" s="21" t="s">
        <v>1520</v>
      </c>
      <c r="N207" s="21"/>
      <c r="O207" s="21"/>
      <c r="P207" s="197" t="s">
        <v>6</v>
      </c>
      <c r="Q207" s="197" t="s">
        <v>5</v>
      </c>
      <c r="R207" s="21" t="s">
        <v>1440</v>
      </c>
      <c r="S207" s="21" t="s">
        <v>1897</v>
      </c>
      <c r="T207" s="9" t="s">
        <v>1898</v>
      </c>
      <c r="U207" s="100" t="s">
        <v>1899</v>
      </c>
      <c r="V207" s="21"/>
      <c r="W207" s="21"/>
      <c r="X207" s="21"/>
      <c r="Y207" s="21"/>
      <c r="Z207" s="21"/>
      <c r="AA207" s="21"/>
      <c r="AB207" s="21" t="s">
        <v>1423</v>
      </c>
    </row>
    <row r="208" spans="1:28" ht="64.5" customHeight="1" x14ac:dyDescent="0.15">
      <c r="A208" s="198" t="s">
        <v>1902</v>
      </c>
      <c r="B208" s="21" t="s">
        <v>1539</v>
      </c>
      <c r="C208" s="21" t="s">
        <v>37</v>
      </c>
      <c r="D208" s="23" t="s">
        <v>1726</v>
      </c>
      <c r="E208" s="21" t="s">
        <v>1903</v>
      </c>
      <c r="F208" s="21" t="s">
        <v>1904</v>
      </c>
      <c r="G208" s="23" t="s">
        <v>1905</v>
      </c>
      <c r="H208" s="23" t="s">
        <v>1906</v>
      </c>
      <c r="I208" s="22" t="s">
        <v>5</v>
      </c>
      <c r="J208" s="182" t="s">
        <v>1896</v>
      </c>
      <c r="K208" s="182" t="s">
        <v>1732</v>
      </c>
      <c r="L208" s="21" t="s">
        <v>1907</v>
      </c>
      <c r="M208" s="21" t="s">
        <v>1520</v>
      </c>
      <c r="N208" s="21">
        <v>3</v>
      </c>
      <c r="O208" s="21"/>
      <c r="P208" s="22" t="s">
        <v>71</v>
      </c>
      <c r="Q208" s="24" t="s">
        <v>55</v>
      </c>
      <c r="R208" s="21" t="s">
        <v>1440</v>
      </c>
      <c r="S208" s="21" t="s">
        <v>1908</v>
      </c>
      <c r="T208" s="9" t="s">
        <v>1909</v>
      </c>
      <c r="U208" s="100" t="s">
        <v>1910</v>
      </c>
      <c r="V208" s="21"/>
      <c r="W208" s="21" t="s">
        <v>1423</v>
      </c>
      <c r="X208" s="21" t="s">
        <v>1423</v>
      </c>
      <c r="Y208" s="21" t="s">
        <v>1423</v>
      </c>
      <c r="Z208" s="21"/>
      <c r="AA208" s="21" t="s">
        <v>1423</v>
      </c>
      <c r="AB208" s="21" t="s">
        <v>1423</v>
      </c>
    </row>
    <row r="209" spans="1:28" ht="64.5" customHeight="1" x14ac:dyDescent="0.15">
      <c r="A209" s="198" t="s">
        <v>1855</v>
      </c>
      <c r="B209" s="21"/>
      <c r="C209" s="21" t="s">
        <v>1712</v>
      </c>
      <c r="D209" s="23" t="s">
        <v>1713</v>
      </c>
      <c r="E209" s="21" t="s">
        <v>1856</v>
      </c>
      <c r="F209" s="21"/>
      <c r="G209" s="23" t="s">
        <v>1857</v>
      </c>
      <c r="H209" s="23" t="s">
        <v>1858</v>
      </c>
      <c r="I209" s="22" t="s">
        <v>5</v>
      </c>
      <c r="J209" s="191" t="s">
        <v>1859</v>
      </c>
      <c r="K209" s="191" t="s">
        <v>1714</v>
      </c>
      <c r="L209" s="21" t="s">
        <v>1806</v>
      </c>
      <c r="M209" s="21" t="s">
        <v>1543</v>
      </c>
      <c r="N209" s="21"/>
      <c r="O209" s="21"/>
      <c r="P209" s="22" t="s">
        <v>5</v>
      </c>
      <c r="Q209" s="22" t="s">
        <v>5</v>
      </c>
      <c r="R209" s="21"/>
      <c r="S209" s="21"/>
      <c r="T209" s="9" t="s">
        <v>1860</v>
      </c>
      <c r="U209" s="21"/>
      <c r="V209" s="21" t="s">
        <v>1861</v>
      </c>
      <c r="W209" s="21"/>
      <c r="X209" s="21"/>
      <c r="Y209" s="21"/>
      <c r="Z209" s="21"/>
      <c r="AA209" s="21"/>
      <c r="AB209" s="21"/>
    </row>
    <row r="210" spans="1:28" ht="64.5" customHeight="1" x14ac:dyDescent="0.15">
      <c r="A210" s="198" t="s">
        <v>1677</v>
      </c>
      <c r="B210" s="26"/>
      <c r="C210" s="211" t="s">
        <v>1501</v>
      </c>
      <c r="D210" s="211" t="s">
        <v>1502</v>
      </c>
      <c r="E210" s="211" t="s">
        <v>1678</v>
      </c>
      <c r="F210" s="211" t="s">
        <v>1571</v>
      </c>
      <c r="G210" s="211" t="s">
        <v>1679</v>
      </c>
      <c r="H210" s="211" t="s">
        <v>1680</v>
      </c>
      <c r="I210" s="213" t="s">
        <v>5</v>
      </c>
      <c r="J210" s="31" t="s">
        <v>1574</v>
      </c>
      <c r="K210" s="32" t="s">
        <v>1709</v>
      </c>
      <c r="L210" s="211"/>
      <c r="M210" s="211" t="s">
        <v>1520</v>
      </c>
      <c r="N210" s="211">
        <v>40</v>
      </c>
      <c r="O210" s="211"/>
      <c r="P210" s="213" t="s">
        <v>71</v>
      </c>
      <c r="Q210" s="20" t="s">
        <v>55</v>
      </c>
      <c r="R210" s="6" t="s">
        <v>1565</v>
      </c>
      <c r="S210" s="6" t="s">
        <v>1681</v>
      </c>
      <c r="T210" s="214" t="s">
        <v>1682</v>
      </c>
      <c r="U210" s="21"/>
      <c r="V210" s="21" t="s">
        <v>1683</v>
      </c>
      <c r="W210" s="21"/>
      <c r="X210" s="21" t="s">
        <v>1423</v>
      </c>
      <c r="Y210" s="21" t="s">
        <v>1423</v>
      </c>
      <c r="Z210" s="21" t="s">
        <v>1423</v>
      </c>
      <c r="AA210" s="21"/>
      <c r="AB210" s="21"/>
    </row>
    <row r="211" spans="1:28" ht="64.5" customHeight="1" x14ac:dyDescent="0.15">
      <c r="A211" s="18" t="s">
        <v>954</v>
      </c>
      <c r="B211" s="26" t="s">
        <v>722</v>
      </c>
      <c r="C211" s="211" t="s">
        <v>955</v>
      </c>
      <c r="D211" s="211" t="s">
        <v>957</v>
      </c>
      <c r="E211" s="211" t="s">
        <v>1193</v>
      </c>
      <c r="F211" s="211"/>
      <c r="G211" s="211" t="s">
        <v>1194</v>
      </c>
      <c r="H211" s="211" t="s">
        <v>1188</v>
      </c>
      <c r="I211" s="213" t="s">
        <v>5</v>
      </c>
      <c r="J211" s="6"/>
      <c r="K211" s="21" t="s">
        <v>961</v>
      </c>
      <c r="L211" s="32" t="s">
        <v>1180</v>
      </c>
      <c r="M211" s="32" t="s">
        <v>1196</v>
      </c>
      <c r="N211" s="211">
        <v>25</v>
      </c>
      <c r="O211" s="211"/>
      <c r="P211" s="213" t="s">
        <v>6</v>
      </c>
      <c r="Q211" s="213" t="s">
        <v>5</v>
      </c>
      <c r="R211" s="31" t="s">
        <v>1197</v>
      </c>
      <c r="S211" s="31" t="s">
        <v>1198</v>
      </c>
      <c r="T211" s="137" t="s">
        <v>962</v>
      </c>
      <c r="U211" s="160" t="s">
        <v>1192</v>
      </c>
      <c r="V211" s="21"/>
      <c r="W211" s="21" t="s">
        <v>1199</v>
      </c>
      <c r="X211" s="21" t="s">
        <v>1171</v>
      </c>
      <c r="Y211" s="21" t="s">
        <v>1171</v>
      </c>
      <c r="Z211" s="21"/>
      <c r="AA211" s="21"/>
      <c r="AB211" s="21" t="s">
        <v>1171</v>
      </c>
    </row>
    <row r="212" spans="1:28" ht="64.5" customHeight="1" x14ac:dyDescent="0.15">
      <c r="A212" s="18" t="s">
        <v>954</v>
      </c>
      <c r="B212" s="26" t="s">
        <v>141</v>
      </c>
      <c r="C212" s="211" t="s">
        <v>955</v>
      </c>
      <c r="D212" s="211" t="s">
        <v>958</v>
      </c>
      <c r="E212" s="211" t="s">
        <v>1193</v>
      </c>
      <c r="F212" s="211"/>
      <c r="G212" s="211" t="s">
        <v>1200</v>
      </c>
      <c r="H212" s="211" t="s">
        <v>1201</v>
      </c>
      <c r="I212" s="213" t="s">
        <v>5</v>
      </c>
      <c r="J212" s="6"/>
      <c r="K212" s="32" t="s">
        <v>1202</v>
      </c>
      <c r="L212" s="32" t="s">
        <v>1175</v>
      </c>
      <c r="M212" s="32" t="s">
        <v>1196</v>
      </c>
      <c r="N212" s="211">
        <v>25</v>
      </c>
      <c r="O212" s="211"/>
      <c r="P212" s="213" t="s">
        <v>6</v>
      </c>
      <c r="Q212" s="213" t="s">
        <v>5</v>
      </c>
      <c r="R212" s="31" t="s">
        <v>1197</v>
      </c>
      <c r="S212" s="31" t="s">
        <v>1203</v>
      </c>
      <c r="T212" s="137" t="s">
        <v>962</v>
      </c>
      <c r="U212" s="160" t="s">
        <v>1192</v>
      </c>
      <c r="V212" s="21"/>
      <c r="W212" s="21" t="s">
        <v>1171</v>
      </c>
      <c r="X212" s="21" t="s">
        <v>1171</v>
      </c>
      <c r="Y212" s="21" t="s">
        <v>1171</v>
      </c>
      <c r="Z212" s="21"/>
      <c r="AA212" s="21"/>
      <c r="AB212" s="21" t="s">
        <v>1171</v>
      </c>
    </row>
    <row r="213" spans="1:28" ht="74.25" customHeight="1" x14ac:dyDescent="0.15">
      <c r="A213" s="215" t="s">
        <v>1917</v>
      </c>
      <c r="B213" s="21" t="s">
        <v>1539</v>
      </c>
      <c r="C213" s="21" t="s">
        <v>41</v>
      </c>
      <c r="D213" s="23" t="s">
        <v>1728</v>
      </c>
      <c r="E213" s="21" t="s">
        <v>1918</v>
      </c>
      <c r="F213" s="21" t="s">
        <v>1919</v>
      </c>
      <c r="G213" s="23" t="s">
        <v>1920</v>
      </c>
      <c r="H213" s="23" t="s">
        <v>1921</v>
      </c>
      <c r="I213" s="209" t="s">
        <v>5</v>
      </c>
      <c r="J213" s="182" t="s">
        <v>1840</v>
      </c>
      <c r="K213" s="182" t="s">
        <v>1733</v>
      </c>
      <c r="L213" s="21" t="s">
        <v>1907</v>
      </c>
      <c r="M213" s="21" t="s">
        <v>1922</v>
      </c>
      <c r="N213" s="21">
        <v>10</v>
      </c>
      <c r="O213" s="21"/>
      <c r="P213" s="212" t="s">
        <v>42</v>
      </c>
      <c r="Q213" s="209" t="s">
        <v>5</v>
      </c>
      <c r="R213" s="21" t="s">
        <v>1439</v>
      </c>
      <c r="S213" s="21" t="s">
        <v>1923</v>
      </c>
      <c r="T213" s="25" t="s">
        <v>1924</v>
      </c>
      <c r="U213" s="100" t="s">
        <v>1925</v>
      </c>
      <c r="V213" s="21" t="s">
        <v>1926</v>
      </c>
      <c r="W213" s="21"/>
      <c r="X213" s="21" t="s">
        <v>1423</v>
      </c>
      <c r="Y213" s="21"/>
      <c r="Z213" s="21"/>
      <c r="AA213" s="21"/>
      <c r="AB213" s="21"/>
    </row>
    <row r="214" spans="1:28" ht="74.25" customHeight="1" x14ac:dyDescent="0.15">
      <c r="A214" s="215" t="s">
        <v>1917</v>
      </c>
      <c r="B214" s="21" t="s">
        <v>1545</v>
      </c>
      <c r="C214" s="21" t="s">
        <v>41</v>
      </c>
      <c r="D214" s="23" t="s">
        <v>1729</v>
      </c>
      <c r="E214" s="21" t="s">
        <v>1927</v>
      </c>
      <c r="F214" s="21" t="s">
        <v>1919</v>
      </c>
      <c r="G214" s="23" t="s">
        <v>1920</v>
      </c>
      <c r="H214" s="23" t="s">
        <v>1921</v>
      </c>
      <c r="I214" s="209" t="s">
        <v>5</v>
      </c>
      <c r="J214" s="182" t="s">
        <v>1840</v>
      </c>
      <c r="K214" s="182" t="s">
        <v>1734</v>
      </c>
      <c r="L214" s="21" t="s">
        <v>1907</v>
      </c>
      <c r="M214" s="21" t="s">
        <v>1922</v>
      </c>
      <c r="N214" s="21">
        <v>2</v>
      </c>
      <c r="O214" s="21"/>
      <c r="P214" s="212" t="s">
        <v>42</v>
      </c>
      <c r="Q214" s="209" t="s">
        <v>5</v>
      </c>
      <c r="R214" s="21" t="s">
        <v>1439</v>
      </c>
      <c r="S214" s="21" t="s">
        <v>1923</v>
      </c>
      <c r="T214" s="25" t="s">
        <v>1924</v>
      </c>
      <c r="U214" s="100" t="s">
        <v>1925</v>
      </c>
      <c r="V214" s="21" t="s">
        <v>1928</v>
      </c>
      <c r="W214" s="21"/>
      <c r="X214" s="21" t="s">
        <v>1423</v>
      </c>
      <c r="Y214" s="21"/>
      <c r="Z214" s="21"/>
      <c r="AA214" s="21"/>
      <c r="AB214" s="21"/>
    </row>
    <row r="215" spans="1:28" ht="74.25" customHeight="1" x14ac:dyDescent="0.15">
      <c r="A215" s="215" t="s">
        <v>1850</v>
      </c>
      <c r="B215" s="21"/>
      <c r="C215" s="21" t="s">
        <v>1710</v>
      </c>
      <c r="D215" s="23" t="s">
        <v>1711</v>
      </c>
      <c r="E215" s="21" t="s">
        <v>1643</v>
      </c>
      <c r="F215" s="21" t="s">
        <v>1817</v>
      </c>
      <c r="G215" s="23" t="s">
        <v>1851</v>
      </c>
      <c r="H215" s="23" t="s">
        <v>1852</v>
      </c>
      <c r="I215" s="22" t="s">
        <v>5</v>
      </c>
      <c r="J215" s="182" t="s">
        <v>1437</v>
      </c>
      <c r="K215" s="182" t="s">
        <v>1853</v>
      </c>
      <c r="L215" s="21" t="s">
        <v>1806</v>
      </c>
      <c r="M215" s="21" t="s">
        <v>1543</v>
      </c>
      <c r="N215" s="21"/>
      <c r="O215" s="21"/>
      <c r="P215" s="22" t="s">
        <v>71</v>
      </c>
      <c r="Q215" s="22" t="s">
        <v>5</v>
      </c>
      <c r="R215" s="21" t="s">
        <v>1440</v>
      </c>
      <c r="S215" s="21" t="s">
        <v>1521</v>
      </c>
      <c r="T215" s="9" t="s">
        <v>1854</v>
      </c>
      <c r="U215" s="21"/>
      <c r="V215" s="21"/>
      <c r="W215" s="21"/>
      <c r="X215" s="21"/>
      <c r="Y215" s="21"/>
      <c r="Z215" s="21"/>
      <c r="AA215" s="21"/>
      <c r="AB215" s="21" t="s">
        <v>1423</v>
      </c>
    </row>
    <row r="216" spans="1:28" ht="74.25" customHeight="1" x14ac:dyDescent="0.15">
      <c r="A216" s="215" t="s">
        <v>188</v>
      </c>
      <c r="B216" s="21"/>
      <c r="C216" s="21" t="s">
        <v>1715</v>
      </c>
      <c r="D216" s="21" t="s">
        <v>1716</v>
      </c>
      <c r="E216" s="21" t="s">
        <v>1674</v>
      </c>
      <c r="F216" s="21"/>
      <c r="G216" s="23" t="s">
        <v>1640</v>
      </c>
      <c r="H216" s="23" t="s">
        <v>1862</v>
      </c>
      <c r="I216" s="22" t="s">
        <v>5</v>
      </c>
      <c r="J216" s="182" t="s">
        <v>1574</v>
      </c>
      <c r="K216" s="182" t="s">
        <v>1853</v>
      </c>
      <c r="L216" s="21"/>
      <c r="M216" s="21" t="s">
        <v>1454</v>
      </c>
      <c r="N216" s="21"/>
      <c r="O216" s="21"/>
      <c r="P216" s="22" t="s">
        <v>5</v>
      </c>
      <c r="Q216" s="22" t="s">
        <v>5</v>
      </c>
      <c r="R216" s="21" t="s">
        <v>1440</v>
      </c>
      <c r="S216" s="21" t="s">
        <v>1863</v>
      </c>
      <c r="T216" s="9" t="s">
        <v>1864</v>
      </c>
      <c r="U216" s="21"/>
      <c r="V216" s="21"/>
      <c r="W216" s="21" t="s">
        <v>1423</v>
      </c>
      <c r="X216" s="21" t="s">
        <v>1423</v>
      </c>
      <c r="Y216" s="21"/>
      <c r="Z216" s="21"/>
      <c r="AA216" s="21"/>
      <c r="AB216" s="21"/>
    </row>
    <row r="217" spans="1:28" ht="98.25" customHeight="1" x14ac:dyDescent="0.15">
      <c r="A217" s="198" t="s">
        <v>1361</v>
      </c>
      <c r="B217" s="21"/>
      <c r="C217" s="21" t="s">
        <v>43</v>
      </c>
      <c r="D217" s="23" t="s">
        <v>1942</v>
      </c>
      <c r="E217" s="21" t="s">
        <v>1550</v>
      </c>
      <c r="F217" s="21" t="s">
        <v>1817</v>
      </c>
      <c r="G217" s="23" t="s">
        <v>1983</v>
      </c>
      <c r="H217" s="23" t="s">
        <v>1984</v>
      </c>
      <c r="I217" s="218" t="s">
        <v>5</v>
      </c>
      <c r="J217" s="182" t="s">
        <v>1430</v>
      </c>
      <c r="K217" s="182" t="s">
        <v>1853</v>
      </c>
      <c r="L217" s="21"/>
      <c r="M217" s="21" t="s">
        <v>1520</v>
      </c>
      <c r="N217" s="21">
        <v>6</v>
      </c>
      <c r="O217" s="21"/>
      <c r="P217" s="22" t="s">
        <v>6</v>
      </c>
      <c r="Q217" s="212" t="s">
        <v>5</v>
      </c>
      <c r="R217" s="21" t="s">
        <v>1440</v>
      </c>
      <c r="S217" s="21" t="s">
        <v>1923</v>
      </c>
      <c r="T217" s="9" t="s">
        <v>1985</v>
      </c>
      <c r="U217" s="100" t="s">
        <v>1982</v>
      </c>
      <c r="V217" s="23"/>
      <c r="W217" s="21"/>
      <c r="X217" s="21" t="s">
        <v>1423</v>
      </c>
      <c r="Y217" s="21"/>
      <c r="Z217" s="21"/>
      <c r="AA217" s="21"/>
      <c r="AB217" s="21"/>
    </row>
    <row r="218" spans="1:28" ht="83.25" customHeight="1" x14ac:dyDescent="0.15">
      <c r="A218" s="198" t="s">
        <v>1361</v>
      </c>
      <c r="B218" s="21"/>
      <c r="C218" s="21" t="s">
        <v>43</v>
      </c>
      <c r="D218" s="23" t="s">
        <v>1943</v>
      </c>
      <c r="E218" s="21" t="s">
        <v>1550</v>
      </c>
      <c r="F218" s="21" t="s">
        <v>1817</v>
      </c>
      <c r="G218" s="23" t="s">
        <v>1986</v>
      </c>
      <c r="H218" s="23" t="s">
        <v>1987</v>
      </c>
      <c r="I218" s="218" t="s">
        <v>5</v>
      </c>
      <c r="J218" s="182" t="s">
        <v>1430</v>
      </c>
      <c r="K218" s="182" t="s">
        <v>1853</v>
      </c>
      <c r="L218" s="21" t="s">
        <v>1988</v>
      </c>
      <c r="M218" s="21" t="s">
        <v>1520</v>
      </c>
      <c r="N218" s="21">
        <v>1</v>
      </c>
      <c r="O218" s="21"/>
      <c r="P218" s="22" t="s">
        <v>6</v>
      </c>
      <c r="Q218" s="212" t="s">
        <v>5</v>
      </c>
      <c r="R218" s="21" t="s">
        <v>1440</v>
      </c>
      <c r="S218" s="21" t="s">
        <v>1431</v>
      </c>
      <c r="T218" s="9" t="s">
        <v>1989</v>
      </c>
      <c r="U218" s="100" t="s">
        <v>1982</v>
      </c>
      <c r="V218" s="23"/>
      <c r="W218" s="21"/>
      <c r="X218" s="21" t="s">
        <v>1423</v>
      </c>
      <c r="Y218" s="21"/>
      <c r="Z218" s="21"/>
      <c r="AA218" s="21"/>
      <c r="AB218" s="21"/>
    </row>
    <row r="219" spans="1:28" ht="64.5" customHeight="1" x14ac:dyDescent="0.15">
      <c r="A219" s="198" t="s">
        <v>1361</v>
      </c>
      <c r="B219" s="21"/>
      <c r="C219" s="21" t="s">
        <v>43</v>
      </c>
      <c r="D219" s="23" t="s">
        <v>1944</v>
      </c>
      <c r="E219" s="21" t="s">
        <v>1990</v>
      </c>
      <c r="F219" s="21" t="s">
        <v>1817</v>
      </c>
      <c r="G219" s="23" t="s">
        <v>1991</v>
      </c>
      <c r="H219" s="23" t="s">
        <v>1992</v>
      </c>
      <c r="I219" s="218" t="s">
        <v>5</v>
      </c>
      <c r="J219" s="182" t="s">
        <v>1430</v>
      </c>
      <c r="K219" s="182" t="s">
        <v>1853</v>
      </c>
      <c r="L219" s="21" t="s">
        <v>1988</v>
      </c>
      <c r="M219" s="21" t="s">
        <v>1520</v>
      </c>
      <c r="N219" s="21">
        <v>5</v>
      </c>
      <c r="O219" s="21"/>
      <c r="P219" s="22" t="s">
        <v>5</v>
      </c>
      <c r="Q219" s="212" t="s">
        <v>5</v>
      </c>
      <c r="R219" s="21" t="s">
        <v>1440</v>
      </c>
      <c r="S219" s="21" t="s">
        <v>1431</v>
      </c>
      <c r="T219" s="9" t="s">
        <v>1993</v>
      </c>
      <c r="U219" s="100" t="s">
        <v>1982</v>
      </c>
      <c r="V219" s="23"/>
      <c r="W219" s="21"/>
      <c r="X219" s="21" t="s">
        <v>1423</v>
      </c>
      <c r="Y219" s="21"/>
      <c r="Z219" s="21"/>
      <c r="AA219" s="21"/>
      <c r="AB219" s="21"/>
    </row>
    <row r="220" spans="1:28" ht="64.5" customHeight="1" x14ac:dyDescent="0.15">
      <c r="A220" s="187" t="s">
        <v>1361</v>
      </c>
      <c r="B220" s="21"/>
      <c r="C220" s="21" t="s">
        <v>43</v>
      </c>
      <c r="D220" s="23" t="s">
        <v>1940</v>
      </c>
      <c r="E220" s="21" t="s">
        <v>1994</v>
      </c>
      <c r="F220" s="21" t="s">
        <v>1817</v>
      </c>
      <c r="G220" s="23"/>
      <c r="H220" s="23" t="s">
        <v>1995</v>
      </c>
      <c r="I220" s="218" t="s">
        <v>5</v>
      </c>
      <c r="J220" s="182" t="s">
        <v>1430</v>
      </c>
      <c r="K220" s="182" t="s">
        <v>1853</v>
      </c>
      <c r="L220" s="21" t="s">
        <v>1988</v>
      </c>
      <c r="M220" s="21" t="s">
        <v>1520</v>
      </c>
      <c r="N220" s="21">
        <v>5</v>
      </c>
      <c r="O220" s="21"/>
      <c r="P220" s="22" t="s">
        <v>5</v>
      </c>
      <c r="Q220" s="212" t="s">
        <v>5</v>
      </c>
      <c r="R220" s="21" t="s">
        <v>1440</v>
      </c>
      <c r="S220" s="21" t="s">
        <v>1996</v>
      </c>
      <c r="T220" s="9" t="s">
        <v>1997</v>
      </c>
      <c r="U220" s="100" t="s">
        <v>1982</v>
      </c>
      <c r="V220" s="23"/>
      <c r="W220" s="21"/>
      <c r="X220" s="21" t="s">
        <v>1423</v>
      </c>
      <c r="Y220" s="21"/>
      <c r="Z220" s="21"/>
      <c r="AA220" s="21"/>
      <c r="AB220" s="21"/>
    </row>
    <row r="221" spans="1:28" ht="64.5" customHeight="1" x14ac:dyDescent="0.15">
      <c r="A221" s="189" t="s">
        <v>1363</v>
      </c>
      <c r="B221" s="21" t="s">
        <v>1539</v>
      </c>
      <c r="C221" s="21" t="s">
        <v>2024</v>
      </c>
      <c r="D221" s="23" t="s">
        <v>2025</v>
      </c>
      <c r="E221" s="21" t="s">
        <v>2054</v>
      </c>
      <c r="F221" s="21"/>
      <c r="G221" s="23" t="s">
        <v>2055</v>
      </c>
      <c r="H221" s="23" t="s">
        <v>2056</v>
      </c>
      <c r="I221" s="209" t="s">
        <v>5</v>
      </c>
      <c r="J221" s="182" t="s">
        <v>1156</v>
      </c>
      <c r="K221" s="182" t="s">
        <v>1853</v>
      </c>
      <c r="L221" s="21" t="s">
        <v>2047</v>
      </c>
      <c r="M221" s="21" t="s">
        <v>1543</v>
      </c>
      <c r="N221" s="21">
        <v>7</v>
      </c>
      <c r="O221" s="21"/>
      <c r="P221" s="22" t="s">
        <v>71</v>
      </c>
      <c r="Q221" s="22" t="s">
        <v>5</v>
      </c>
      <c r="R221" s="21" t="s">
        <v>1440</v>
      </c>
      <c r="S221" s="21" t="s">
        <v>1431</v>
      </c>
      <c r="T221" s="9" t="s">
        <v>2057</v>
      </c>
      <c r="U221" s="100" t="s">
        <v>2004</v>
      </c>
      <c r="V221" s="21"/>
      <c r="W221" s="21" t="s">
        <v>1423</v>
      </c>
      <c r="X221" s="21" t="s">
        <v>1423</v>
      </c>
      <c r="Y221" s="21" t="s">
        <v>1423</v>
      </c>
      <c r="Z221" s="21" t="s">
        <v>1423</v>
      </c>
      <c r="AA221" s="21" t="s">
        <v>1423</v>
      </c>
      <c r="AB221" s="21"/>
    </row>
    <row r="222" spans="1:28" ht="64.5" customHeight="1" x14ac:dyDescent="0.15">
      <c r="A222" s="18" t="s">
        <v>2089</v>
      </c>
      <c r="B222" s="21"/>
      <c r="C222" s="21" t="s">
        <v>2035</v>
      </c>
      <c r="D222" s="23" t="s">
        <v>2039</v>
      </c>
      <c r="E222" s="21" t="s">
        <v>2090</v>
      </c>
      <c r="F222" s="21" t="s">
        <v>2083</v>
      </c>
      <c r="G222" s="23" t="s">
        <v>2091</v>
      </c>
      <c r="H222" s="23" t="s">
        <v>2092</v>
      </c>
      <c r="I222" s="22" t="s">
        <v>5</v>
      </c>
      <c r="J222" s="21" t="s">
        <v>1737</v>
      </c>
      <c r="K222" s="181" t="s">
        <v>1853</v>
      </c>
      <c r="L222" s="21" t="s">
        <v>2093</v>
      </c>
      <c r="M222" s="21" t="s">
        <v>1520</v>
      </c>
      <c r="N222" s="21">
        <v>5</v>
      </c>
      <c r="O222" s="21"/>
      <c r="P222" s="22" t="s">
        <v>6</v>
      </c>
      <c r="Q222" s="22" t="s">
        <v>5</v>
      </c>
      <c r="R222" s="21" t="s">
        <v>1565</v>
      </c>
      <c r="S222" s="21" t="s">
        <v>594</v>
      </c>
      <c r="T222" s="9" t="s">
        <v>2094</v>
      </c>
      <c r="U222" s="23"/>
      <c r="V222" s="21"/>
      <c r="W222" s="21" t="s">
        <v>1423</v>
      </c>
      <c r="X222" s="21" t="s">
        <v>1423</v>
      </c>
      <c r="Y222" s="21" t="s">
        <v>1423</v>
      </c>
      <c r="Z222" s="21" t="s">
        <v>1423</v>
      </c>
      <c r="AA222" s="21" t="s">
        <v>1423</v>
      </c>
      <c r="AB222" s="21" t="s">
        <v>1423</v>
      </c>
    </row>
    <row r="223" spans="1:28" ht="64.5" customHeight="1" x14ac:dyDescent="0.15">
      <c r="A223" s="189" t="s">
        <v>191</v>
      </c>
      <c r="B223" s="21"/>
      <c r="C223" s="21" t="s">
        <v>1735</v>
      </c>
      <c r="D223" s="21" t="s">
        <v>1736</v>
      </c>
      <c r="E223" s="21" t="s">
        <v>1957</v>
      </c>
      <c r="F223" s="21" t="s">
        <v>1958</v>
      </c>
      <c r="G223" s="23" t="s">
        <v>1959</v>
      </c>
      <c r="H223" s="23" t="s">
        <v>1960</v>
      </c>
      <c r="I223" s="22" t="s">
        <v>5</v>
      </c>
      <c r="J223" s="31" t="s">
        <v>1737</v>
      </c>
      <c r="K223" s="182" t="s">
        <v>1961</v>
      </c>
      <c r="L223" s="21" t="s">
        <v>1953</v>
      </c>
      <c r="M223" s="21" t="s">
        <v>1520</v>
      </c>
      <c r="N223" s="21">
        <v>15</v>
      </c>
      <c r="O223" s="21"/>
      <c r="P223" s="22" t="s">
        <v>71</v>
      </c>
      <c r="Q223" s="22" t="s">
        <v>5</v>
      </c>
      <c r="R223" s="21"/>
      <c r="S223" s="21" t="s">
        <v>1962</v>
      </c>
      <c r="T223" s="9" t="s">
        <v>1963</v>
      </c>
      <c r="U223" s="100" t="s">
        <v>1964</v>
      </c>
      <c r="V223" s="21" t="s">
        <v>1965</v>
      </c>
      <c r="W223" s="21"/>
      <c r="X223" s="21" t="s">
        <v>1423</v>
      </c>
      <c r="Y223" s="21" t="s">
        <v>1423</v>
      </c>
      <c r="Z223" s="21"/>
      <c r="AA223" s="21" t="s">
        <v>1423</v>
      </c>
      <c r="AB223" s="21"/>
    </row>
    <row r="224" spans="1:28" ht="73.5" customHeight="1" x14ac:dyDescent="0.15">
      <c r="A224" s="189" t="s">
        <v>1469</v>
      </c>
      <c r="B224" s="21" t="s">
        <v>141</v>
      </c>
      <c r="C224" s="23" t="s">
        <v>46</v>
      </c>
      <c r="D224" s="21" t="s">
        <v>2031</v>
      </c>
      <c r="E224" s="21" t="s">
        <v>2079</v>
      </c>
      <c r="F224" s="21"/>
      <c r="G224" s="23"/>
      <c r="H224" s="21" t="s">
        <v>2070</v>
      </c>
      <c r="I224" s="209" t="s">
        <v>5</v>
      </c>
      <c r="J224" s="181" t="s">
        <v>1574</v>
      </c>
      <c r="K224" s="191" t="s">
        <v>2034</v>
      </c>
      <c r="L224" s="21" t="s">
        <v>2071</v>
      </c>
      <c r="M224" s="21" t="s">
        <v>1520</v>
      </c>
      <c r="N224" s="21">
        <v>20</v>
      </c>
      <c r="O224" s="21"/>
      <c r="P224" s="22" t="s">
        <v>5</v>
      </c>
      <c r="Q224" s="22" t="s">
        <v>5</v>
      </c>
      <c r="R224" s="21" t="s">
        <v>1565</v>
      </c>
      <c r="S224" s="21" t="s">
        <v>1520</v>
      </c>
      <c r="T224" s="9" t="s">
        <v>2073</v>
      </c>
      <c r="U224" s="100" t="s">
        <v>2074</v>
      </c>
      <c r="V224" s="21" t="s">
        <v>2080</v>
      </c>
      <c r="W224" s="21" t="s">
        <v>1423</v>
      </c>
      <c r="X224" s="21" t="s">
        <v>1423</v>
      </c>
      <c r="Y224" s="21"/>
      <c r="Z224" s="21"/>
      <c r="AA224" s="21"/>
      <c r="AB224" s="21"/>
    </row>
    <row r="225" spans="1:28" ht="64.5" customHeight="1" x14ac:dyDescent="0.15">
      <c r="A225" s="189" t="s">
        <v>1469</v>
      </c>
      <c r="B225" s="21" t="s">
        <v>1539</v>
      </c>
      <c r="C225" s="23" t="s">
        <v>46</v>
      </c>
      <c r="D225" s="21" t="s">
        <v>2029</v>
      </c>
      <c r="E225" s="21" t="s">
        <v>2067</v>
      </c>
      <c r="F225" s="21" t="s">
        <v>2068</v>
      </c>
      <c r="G225" s="23" t="s">
        <v>2069</v>
      </c>
      <c r="H225" s="23" t="s">
        <v>2070</v>
      </c>
      <c r="I225" s="209" t="s">
        <v>5</v>
      </c>
      <c r="J225" s="181" t="s">
        <v>1574</v>
      </c>
      <c r="K225" s="191" t="s">
        <v>2032</v>
      </c>
      <c r="L225" s="21" t="s">
        <v>2071</v>
      </c>
      <c r="M225" s="21" t="s">
        <v>1520</v>
      </c>
      <c r="N225" s="21">
        <v>10</v>
      </c>
      <c r="O225" s="21"/>
      <c r="P225" s="22" t="s">
        <v>5</v>
      </c>
      <c r="Q225" s="22" t="s">
        <v>5</v>
      </c>
      <c r="R225" s="21" t="s">
        <v>1440</v>
      </c>
      <c r="S225" s="21" t="s">
        <v>2072</v>
      </c>
      <c r="T225" s="9" t="s">
        <v>2073</v>
      </c>
      <c r="U225" s="100" t="s">
        <v>2074</v>
      </c>
      <c r="V225" s="21" t="s">
        <v>2075</v>
      </c>
      <c r="W225" s="21" t="s">
        <v>1423</v>
      </c>
      <c r="X225" s="21" t="s">
        <v>1423</v>
      </c>
      <c r="Y225" s="21"/>
      <c r="Z225" s="21"/>
      <c r="AA225" s="21"/>
      <c r="AB225" s="21"/>
    </row>
    <row r="226" spans="1:28" ht="64.5" customHeight="1" x14ac:dyDescent="0.15">
      <c r="A226" s="189" t="s">
        <v>2081</v>
      </c>
      <c r="B226" s="23" t="s">
        <v>1539</v>
      </c>
      <c r="C226" s="23" t="s">
        <v>45</v>
      </c>
      <c r="D226" s="23" t="s">
        <v>2036</v>
      </c>
      <c r="E226" s="23" t="s">
        <v>2082</v>
      </c>
      <c r="F226" s="23" t="s">
        <v>2083</v>
      </c>
      <c r="G226" s="23" t="s">
        <v>1640</v>
      </c>
      <c r="H226" s="23" t="s">
        <v>2084</v>
      </c>
      <c r="I226" s="20" t="s">
        <v>5</v>
      </c>
      <c r="J226" s="191" t="s">
        <v>1156</v>
      </c>
      <c r="K226" s="191" t="s">
        <v>2038</v>
      </c>
      <c r="L226" s="23" t="s">
        <v>2085</v>
      </c>
      <c r="M226" s="23" t="s">
        <v>1520</v>
      </c>
      <c r="N226" s="23"/>
      <c r="O226" s="23"/>
      <c r="P226" s="212" t="s">
        <v>5</v>
      </c>
      <c r="Q226" s="212" t="s">
        <v>55</v>
      </c>
      <c r="R226" s="23" t="s">
        <v>1440</v>
      </c>
      <c r="S226" s="23" t="s">
        <v>1763</v>
      </c>
      <c r="T226" s="9" t="s">
        <v>2086</v>
      </c>
      <c r="U226" s="100" t="s">
        <v>2102</v>
      </c>
      <c r="V226" s="21" t="s">
        <v>2087</v>
      </c>
      <c r="W226" s="21" t="s">
        <v>1423</v>
      </c>
      <c r="X226" s="21" t="s">
        <v>1423</v>
      </c>
      <c r="Y226" s="21"/>
      <c r="Z226" s="21"/>
      <c r="AA226" s="21"/>
      <c r="AB226" s="21"/>
    </row>
    <row r="227" spans="1:28" ht="64.5" customHeight="1" x14ac:dyDescent="0.15">
      <c r="A227" s="189" t="s">
        <v>2081</v>
      </c>
      <c r="B227" s="23" t="s">
        <v>1545</v>
      </c>
      <c r="C227" s="23" t="s">
        <v>45</v>
      </c>
      <c r="D227" s="23" t="s">
        <v>2037</v>
      </c>
      <c r="E227" s="23" t="s">
        <v>2082</v>
      </c>
      <c r="F227" s="23" t="s">
        <v>2083</v>
      </c>
      <c r="G227" s="23" t="s">
        <v>1640</v>
      </c>
      <c r="H227" s="23" t="s">
        <v>2088</v>
      </c>
      <c r="I227" s="20" t="s">
        <v>5</v>
      </c>
      <c r="J227" s="23" t="s">
        <v>1156</v>
      </c>
      <c r="K227" s="23" t="s">
        <v>2038</v>
      </c>
      <c r="L227" s="23" t="s">
        <v>2085</v>
      </c>
      <c r="M227" s="23" t="s">
        <v>1520</v>
      </c>
      <c r="N227" s="23"/>
      <c r="O227" s="23"/>
      <c r="P227" s="190" t="s">
        <v>5</v>
      </c>
      <c r="Q227" s="212" t="s">
        <v>55</v>
      </c>
      <c r="R227" s="23" t="s">
        <v>1440</v>
      </c>
      <c r="S227" s="23" t="s">
        <v>1763</v>
      </c>
      <c r="T227" s="9" t="s">
        <v>2086</v>
      </c>
      <c r="U227" s="100" t="s">
        <v>2102</v>
      </c>
      <c r="V227" s="21" t="s">
        <v>2087</v>
      </c>
      <c r="W227" s="21" t="s">
        <v>1423</v>
      </c>
      <c r="X227" s="21" t="s">
        <v>1423</v>
      </c>
      <c r="Y227" s="21" t="s">
        <v>1423</v>
      </c>
      <c r="Z227" s="21"/>
      <c r="AA227" s="21"/>
      <c r="AB227" s="21" t="s">
        <v>1423</v>
      </c>
    </row>
    <row r="228" spans="1:28" ht="64.5" customHeight="1" x14ac:dyDescent="0.15">
      <c r="A228" s="189" t="s">
        <v>1883</v>
      </c>
      <c r="B228" s="21"/>
      <c r="C228" s="21" t="s">
        <v>44</v>
      </c>
      <c r="D228" s="21" t="s">
        <v>1973</v>
      </c>
      <c r="E228" s="21" t="s">
        <v>1504</v>
      </c>
      <c r="F228" s="21"/>
      <c r="G228" s="23" t="s">
        <v>1974</v>
      </c>
      <c r="H228" s="23" t="s">
        <v>1975</v>
      </c>
      <c r="I228" s="22" t="s">
        <v>5</v>
      </c>
      <c r="J228" s="182" t="s">
        <v>1737</v>
      </c>
      <c r="K228" s="21" t="s">
        <v>1738</v>
      </c>
      <c r="L228" s="21" t="s">
        <v>1953</v>
      </c>
      <c r="M228" s="21" t="s">
        <v>594</v>
      </c>
      <c r="N228" s="21">
        <v>6</v>
      </c>
      <c r="O228" s="21"/>
      <c r="P228" s="22" t="s">
        <v>71</v>
      </c>
      <c r="Q228" s="22" t="s">
        <v>5</v>
      </c>
      <c r="R228" s="21" t="s">
        <v>1565</v>
      </c>
      <c r="S228" s="21"/>
      <c r="T228" s="9" t="s">
        <v>1976</v>
      </c>
      <c r="U228" s="100" t="s">
        <v>1977</v>
      </c>
      <c r="V228" s="23"/>
      <c r="W228" s="21"/>
      <c r="X228" s="21" t="s">
        <v>1423</v>
      </c>
      <c r="Y228" s="21"/>
      <c r="Z228" s="21"/>
      <c r="AA228" s="21"/>
      <c r="AB228" s="21"/>
    </row>
    <row r="229" spans="1:28" ht="64.5" customHeight="1" x14ac:dyDescent="0.15">
      <c r="A229" s="215" t="s">
        <v>2009</v>
      </c>
      <c r="B229" s="21" t="s">
        <v>1539</v>
      </c>
      <c r="C229" s="21" t="s">
        <v>1945</v>
      </c>
      <c r="D229" s="21" t="s">
        <v>1946</v>
      </c>
      <c r="E229" s="21" t="s">
        <v>2010</v>
      </c>
      <c r="F229" s="21" t="s">
        <v>2019</v>
      </c>
      <c r="G229" s="23" t="s">
        <v>2011</v>
      </c>
      <c r="H229" s="23" t="s">
        <v>2012</v>
      </c>
      <c r="I229" s="22" t="s">
        <v>5</v>
      </c>
      <c r="J229" s="21"/>
      <c r="K229" s="182" t="s">
        <v>2013</v>
      </c>
      <c r="L229" s="21"/>
      <c r="M229" s="21"/>
      <c r="N229" s="21"/>
      <c r="O229" s="21"/>
      <c r="P229" s="22" t="s">
        <v>5</v>
      </c>
      <c r="Q229" s="22" t="s">
        <v>5</v>
      </c>
      <c r="R229" s="21"/>
      <c r="S229" s="21"/>
      <c r="T229" s="9" t="s">
        <v>2014</v>
      </c>
      <c r="U229" s="23"/>
      <c r="V229" s="23"/>
      <c r="W229" s="21" t="s">
        <v>1423</v>
      </c>
      <c r="X229" s="21" t="s">
        <v>1423</v>
      </c>
      <c r="Y229" s="21" t="s">
        <v>1423</v>
      </c>
      <c r="Z229" s="21"/>
      <c r="AA229" s="21"/>
      <c r="AB229" s="21"/>
    </row>
    <row r="230" spans="1:28" ht="64.5" customHeight="1" x14ac:dyDescent="0.15">
      <c r="A230" s="215" t="s">
        <v>2009</v>
      </c>
      <c r="B230" s="21" t="s">
        <v>1545</v>
      </c>
      <c r="C230" s="21" t="s">
        <v>1945</v>
      </c>
      <c r="D230" s="21" t="s">
        <v>1947</v>
      </c>
      <c r="E230" s="21" t="s">
        <v>2010</v>
      </c>
      <c r="F230" s="21" t="s">
        <v>2019</v>
      </c>
      <c r="G230" s="23" t="s">
        <v>2011</v>
      </c>
      <c r="H230" s="23" t="s">
        <v>2015</v>
      </c>
      <c r="I230" s="22" t="s">
        <v>5</v>
      </c>
      <c r="J230" s="21"/>
      <c r="K230" s="182" t="s">
        <v>2013</v>
      </c>
      <c r="L230" s="21"/>
      <c r="M230" s="21"/>
      <c r="N230" s="21"/>
      <c r="O230" s="21"/>
      <c r="P230" s="22" t="s">
        <v>5</v>
      </c>
      <c r="Q230" s="22" t="s">
        <v>5</v>
      </c>
      <c r="R230" s="21"/>
      <c r="S230" s="21"/>
      <c r="T230" s="9" t="s">
        <v>2016</v>
      </c>
      <c r="U230" s="23"/>
      <c r="V230" s="23"/>
      <c r="W230" s="21"/>
      <c r="X230" s="21"/>
      <c r="Y230" s="21" t="s">
        <v>1423</v>
      </c>
      <c r="Z230" s="21" t="s">
        <v>1423</v>
      </c>
      <c r="AA230" s="21" t="s">
        <v>1423</v>
      </c>
      <c r="AB230" s="21"/>
    </row>
    <row r="231" spans="1:28" ht="64.5" customHeight="1" x14ac:dyDescent="0.15">
      <c r="A231" s="215" t="s">
        <v>2009</v>
      </c>
      <c r="B231" s="21" t="s">
        <v>141</v>
      </c>
      <c r="C231" s="21" t="s">
        <v>1945</v>
      </c>
      <c r="D231" s="21" t="s">
        <v>1948</v>
      </c>
      <c r="E231" s="21" t="s">
        <v>2010</v>
      </c>
      <c r="F231" s="21" t="s">
        <v>2019</v>
      </c>
      <c r="G231" s="23" t="s">
        <v>2011</v>
      </c>
      <c r="H231" s="23" t="s">
        <v>2017</v>
      </c>
      <c r="I231" s="22" t="s">
        <v>5</v>
      </c>
      <c r="J231" s="21"/>
      <c r="K231" s="182" t="s">
        <v>2013</v>
      </c>
      <c r="L231" s="21"/>
      <c r="M231" s="21"/>
      <c r="N231" s="21"/>
      <c r="O231" s="21"/>
      <c r="P231" s="22" t="s">
        <v>5</v>
      </c>
      <c r="Q231" s="22" t="s">
        <v>5</v>
      </c>
      <c r="R231" s="21"/>
      <c r="S231" s="21"/>
      <c r="T231" s="9" t="s">
        <v>2018</v>
      </c>
      <c r="U231" s="21"/>
      <c r="V231" s="21"/>
      <c r="W231" s="21" t="s">
        <v>1423</v>
      </c>
      <c r="X231" s="21" t="s">
        <v>1423</v>
      </c>
      <c r="Y231" s="21" t="s">
        <v>1423</v>
      </c>
      <c r="Z231" s="21"/>
      <c r="AA231" s="21"/>
      <c r="AB231" s="21"/>
    </row>
    <row r="232" spans="1:28" ht="64.5" customHeight="1" x14ac:dyDescent="0.15">
      <c r="A232" s="201" t="s">
        <v>1362</v>
      </c>
      <c r="B232" s="21" t="s">
        <v>1539</v>
      </c>
      <c r="C232" s="23" t="s">
        <v>1892</v>
      </c>
      <c r="D232" s="23" t="s">
        <v>1941</v>
      </c>
      <c r="E232" s="21" t="s">
        <v>1998</v>
      </c>
      <c r="F232" s="21" t="s">
        <v>1999</v>
      </c>
      <c r="G232" s="23" t="s">
        <v>2000</v>
      </c>
      <c r="H232" s="23" t="s">
        <v>2001</v>
      </c>
      <c r="I232" s="218" t="s">
        <v>5</v>
      </c>
      <c r="J232" s="21" t="s">
        <v>1737</v>
      </c>
      <c r="K232" s="21" t="s">
        <v>1891</v>
      </c>
      <c r="L232" s="21" t="s">
        <v>1430</v>
      </c>
      <c r="M232" s="21" t="s">
        <v>1543</v>
      </c>
      <c r="N232" s="21">
        <v>3</v>
      </c>
      <c r="O232" s="21" t="s">
        <v>2002</v>
      </c>
      <c r="P232" s="22" t="s">
        <v>5</v>
      </c>
      <c r="Q232" s="22" t="s">
        <v>5</v>
      </c>
      <c r="R232" s="21" t="s">
        <v>1565</v>
      </c>
      <c r="S232" s="21" t="s">
        <v>1520</v>
      </c>
      <c r="T232" s="25" t="s">
        <v>2003</v>
      </c>
      <c r="U232" s="100" t="s">
        <v>2004</v>
      </c>
      <c r="V232" s="23"/>
      <c r="W232" s="21" t="s">
        <v>1423</v>
      </c>
      <c r="X232" s="21" t="s">
        <v>1423</v>
      </c>
      <c r="Y232" s="21" t="s">
        <v>1423</v>
      </c>
      <c r="Z232" s="21" t="s">
        <v>1423</v>
      </c>
      <c r="AA232" s="21" t="s">
        <v>1423</v>
      </c>
      <c r="AB232" s="21" t="s">
        <v>1423</v>
      </c>
    </row>
    <row r="233" spans="1:28" ht="64.5" customHeight="1" x14ac:dyDescent="0.15">
      <c r="A233" s="201" t="s">
        <v>1362</v>
      </c>
      <c r="B233" s="21" t="s">
        <v>1545</v>
      </c>
      <c r="C233" s="23" t="s">
        <v>1892</v>
      </c>
      <c r="D233" s="23" t="s">
        <v>1938</v>
      </c>
      <c r="E233" s="21" t="s">
        <v>2005</v>
      </c>
      <c r="F233" s="21"/>
      <c r="G233" s="23" t="s">
        <v>2006</v>
      </c>
      <c r="H233" s="23" t="s">
        <v>2007</v>
      </c>
      <c r="I233" s="22" t="s">
        <v>5</v>
      </c>
      <c r="J233" s="21" t="s">
        <v>1737</v>
      </c>
      <c r="K233" s="21" t="s">
        <v>1891</v>
      </c>
      <c r="L233" s="21"/>
      <c r="M233" s="21" t="s">
        <v>1543</v>
      </c>
      <c r="N233" s="21">
        <v>21</v>
      </c>
      <c r="O233" s="21" t="s">
        <v>2008</v>
      </c>
      <c r="P233" s="22" t="s">
        <v>5</v>
      </c>
      <c r="Q233" s="22" t="s">
        <v>5</v>
      </c>
      <c r="R233" s="21" t="s">
        <v>1565</v>
      </c>
      <c r="S233" s="21" t="s">
        <v>1520</v>
      </c>
      <c r="T233" s="25" t="s">
        <v>2003</v>
      </c>
      <c r="U233" s="100" t="s">
        <v>2004</v>
      </c>
      <c r="V233" s="23"/>
      <c r="W233" s="21" t="s">
        <v>1423</v>
      </c>
      <c r="X233" s="21" t="s">
        <v>1423</v>
      </c>
      <c r="Y233" s="21" t="s">
        <v>1423</v>
      </c>
      <c r="Z233" s="21" t="s">
        <v>1423</v>
      </c>
      <c r="AA233" s="21" t="s">
        <v>1423</v>
      </c>
      <c r="AB233" s="21" t="s">
        <v>1423</v>
      </c>
    </row>
    <row r="234" spans="1:28" ht="64.5" customHeight="1" x14ac:dyDescent="0.15">
      <c r="A234" s="14" t="s">
        <v>183</v>
      </c>
      <c r="B234" s="21" t="s">
        <v>1545</v>
      </c>
      <c r="C234" s="6" t="s">
        <v>1600</v>
      </c>
      <c r="D234" s="211" t="s">
        <v>1619</v>
      </c>
      <c r="E234" s="21" t="s">
        <v>1678</v>
      </c>
      <c r="F234" s="21" t="s">
        <v>1767</v>
      </c>
      <c r="G234" s="23" t="s">
        <v>1640</v>
      </c>
      <c r="H234" s="21" t="s">
        <v>1774</v>
      </c>
      <c r="I234" s="213" t="s">
        <v>5</v>
      </c>
      <c r="J234" s="31" t="s">
        <v>1737</v>
      </c>
      <c r="K234" s="31" t="s">
        <v>1602</v>
      </c>
      <c r="L234" s="21" t="s">
        <v>1770</v>
      </c>
      <c r="M234" s="21"/>
      <c r="N234" s="21">
        <v>30</v>
      </c>
      <c r="O234" s="21"/>
      <c r="P234" s="20" t="s">
        <v>50</v>
      </c>
      <c r="Q234" s="213" t="s">
        <v>55</v>
      </c>
      <c r="R234" s="21" t="s">
        <v>1440</v>
      </c>
      <c r="S234" s="21" t="s">
        <v>1431</v>
      </c>
      <c r="T234" s="9" t="s">
        <v>1775</v>
      </c>
      <c r="U234" s="21"/>
      <c r="V234" s="21"/>
      <c r="W234" s="21" t="s">
        <v>1423</v>
      </c>
      <c r="X234" s="21" t="s">
        <v>1423</v>
      </c>
      <c r="Y234" s="21"/>
      <c r="Z234" s="21"/>
      <c r="AA234" s="21"/>
      <c r="AB234" s="21"/>
    </row>
    <row r="235" spans="1:28" ht="64.5" customHeight="1" x14ac:dyDescent="0.15">
      <c r="A235" s="201" t="s">
        <v>183</v>
      </c>
      <c r="B235" s="21" t="s">
        <v>141</v>
      </c>
      <c r="C235" s="21" t="s">
        <v>1600</v>
      </c>
      <c r="D235" s="21" t="s">
        <v>1620</v>
      </c>
      <c r="E235" s="21" t="s">
        <v>1510</v>
      </c>
      <c r="F235" s="21" t="s">
        <v>1767</v>
      </c>
      <c r="G235" s="23" t="s">
        <v>1640</v>
      </c>
      <c r="H235" s="21" t="s">
        <v>1774</v>
      </c>
      <c r="I235" s="225" t="s">
        <v>5</v>
      </c>
      <c r="J235" s="181" t="s">
        <v>1737</v>
      </c>
      <c r="K235" s="188" t="s">
        <v>1602</v>
      </c>
      <c r="L235" s="21" t="s">
        <v>1770</v>
      </c>
      <c r="M235" s="21"/>
      <c r="N235" s="21">
        <v>2</v>
      </c>
      <c r="O235" s="21"/>
      <c r="P235" s="22" t="s">
        <v>50</v>
      </c>
      <c r="Q235" s="225" t="s">
        <v>55</v>
      </c>
      <c r="R235" s="21"/>
      <c r="S235" s="21"/>
      <c r="T235" s="9" t="s">
        <v>1775</v>
      </c>
      <c r="U235" s="21"/>
      <c r="V235" s="21"/>
      <c r="W235" s="21" t="s">
        <v>1423</v>
      </c>
      <c r="X235" s="21" t="s">
        <v>1423</v>
      </c>
      <c r="Y235" s="21"/>
      <c r="Z235" s="21"/>
      <c r="AA235" s="21"/>
      <c r="AB235" s="21"/>
    </row>
    <row r="236" spans="1:28" ht="64.5" customHeight="1" x14ac:dyDescent="0.15">
      <c r="A236" s="201" t="s">
        <v>183</v>
      </c>
      <c r="B236" s="21" t="s">
        <v>147</v>
      </c>
      <c r="C236" s="21" t="s">
        <v>1600</v>
      </c>
      <c r="D236" s="21" t="s">
        <v>1621</v>
      </c>
      <c r="E236" s="21" t="s">
        <v>1760</v>
      </c>
      <c r="F236" s="21" t="s">
        <v>1767</v>
      </c>
      <c r="G236" s="23" t="s">
        <v>1776</v>
      </c>
      <c r="H236" s="21" t="s">
        <v>1774</v>
      </c>
      <c r="I236" s="225" t="s">
        <v>5</v>
      </c>
      <c r="J236" s="181" t="s">
        <v>1737</v>
      </c>
      <c r="K236" s="188" t="s">
        <v>1602</v>
      </c>
      <c r="L236" s="21"/>
      <c r="M236" s="21"/>
      <c r="N236" s="21">
        <v>10</v>
      </c>
      <c r="O236" s="21"/>
      <c r="P236" s="22" t="s">
        <v>50</v>
      </c>
      <c r="Q236" s="225" t="s">
        <v>55</v>
      </c>
      <c r="R236" s="21"/>
      <c r="S236" s="21"/>
      <c r="T236" s="9" t="s">
        <v>1775</v>
      </c>
      <c r="U236" s="21"/>
      <c r="V236" s="21"/>
      <c r="W236" s="21" t="s">
        <v>1423</v>
      </c>
      <c r="X236" s="21" t="s">
        <v>1423</v>
      </c>
      <c r="Y236" s="21"/>
      <c r="Z236" s="21"/>
      <c r="AA236" s="21"/>
      <c r="AB236" s="21"/>
    </row>
    <row r="237" spans="1:28" ht="64.5" customHeight="1" x14ac:dyDescent="0.15">
      <c r="A237" s="201" t="s">
        <v>1361</v>
      </c>
      <c r="B237" s="21"/>
      <c r="C237" s="21" t="s">
        <v>43</v>
      </c>
      <c r="D237" s="23" t="s">
        <v>1939</v>
      </c>
      <c r="E237" s="21" t="s">
        <v>1978</v>
      </c>
      <c r="F237" s="21" t="s">
        <v>1817</v>
      </c>
      <c r="G237" s="23" t="s">
        <v>1640</v>
      </c>
      <c r="H237" s="23" t="s">
        <v>1979</v>
      </c>
      <c r="I237" s="192" t="s">
        <v>5</v>
      </c>
      <c r="J237" s="182" t="s">
        <v>1430</v>
      </c>
      <c r="K237" s="191" t="s">
        <v>1980</v>
      </c>
      <c r="L237" s="21"/>
      <c r="M237" s="21" t="s">
        <v>1520</v>
      </c>
      <c r="N237" s="21">
        <v>40</v>
      </c>
      <c r="O237" s="21"/>
      <c r="P237" s="22" t="s">
        <v>5</v>
      </c>
      <c r="Q237" s="193" t="s">
        <v>5</v>
      </c>
      <c r="R237" s="21" t="s">
        <v>1440</v>
      </c>
      <c r="S237" s="21" t="s">
        <v>1923</v>
      </c>
      <c r="T237" s="9" t="s">
        <v>1981</v>
      </c>
      <c r="U237" s="100" t="s">
        <v>1982</v>
      </c>
      <c r="V237" s="23"/>
      <c r="W237" s="21"/>
      <c r="X237" s="21" t="s">
        <v>1423</v>
      </c>
      <c r="Y237" s="21"/>
      <c r="Z237" s="21"/>
      <c r="AA237" s="21"/>
      <c r="AB237" s="21"/>
    </row>
    <row r="238" spans="1:28" ht="64.5" customHeight="1" x14ac:dyDescent="0.15">
      <c r="A238" s="201" t="s">
        <v>2095</v>
      </c>
      <c r="B238" s="21"/>
      <c r="C238" s="21" t="s">
        <v>37</v>
      </c>
      <c r="D238" s="210" t="s">
        <v>2040</v>
      </c>
      <c r="E238" s="21" t="s">
        <v>2096</v>
      </c>
      <c r="F238" s="21" t="s">
        <v>2083</v>
      </c>
      <c r="G238" s="23" t="s">
        <v>2097</v>
      </c>
      <c r="H238" s="23" t="s">
        <v>2098</v>
      </c>
      <c r="I238" s="225" t="s">
        <v>5</v>
      </c>
      <c r="J238" s="182" t="s">
        <v>1430</v>
      </c>
      <c r="K238" s="182" t="s">
        <v>2041</v>
      </c>
      <c r="L238" s="21" t="s">
        <v>2093</v>
      </c>
      <c r="M238" s="21" t="s">
        <v>2099</v>
      </c>
      <c r="N238" s="21">
        <v>3</v>
      </c>
      <c r="O238" s="21"/>
      <c r="P238" s="209" t="s">
        <v>6</v>
      </c>
      <c r="Q238" s="207" t="s">
        <v>5</v>
      </c>
      <c r="R238" s="21" t="s">
        <v>1649</v>
      </c>
      <c r="S238" s="21" t="s">
        <v>2072</v>
      </c>
      <c r="T238" s="9" t="s">
        <v>2100</v>
      </c>
      <c r="U238" s="100" t="s">
        <v>1910</v>
      </c>
      <c r="V238" s="21" t="s">
        <v>2101</v>
      </c>
      <c r="W238" s="21"/>
      <c r="X238" s="21"/>
      <c r="Y238" s="21"/>
      <c r="Z238" s="21"/>
      <c r="AA238" s="21"/>
      <c r="AB238" s="21" t="s">
        <v>1423</v>
      </c>
    </row>
    <row r="239" spans="1:28" ht="64.5" customHeight="1" x14ac:dyDescent="0.15">
      <c r="A239" s="26" t="s">
        <v>187</v>
      </c>
      <c r="B239" s="21" t="s">
        <v>141</v>
      </c>
      <c r="C239" s="21" t="s">
        <v>1690</v>
      </c>
      <c r="D239" s="23" t="s">
        <v>1693</v>
      </c>
      <c r="E239" s="21" t="s">
        <v>1504</v>
      </c>
      <c r="F239" s="21" t="s">
        <v>1837</v>
      </c>
      <c r="G239" s="23" t="s">
        <v>1640</v>
      </c>
      <c r="H239" s="23" t="s">
        <v>1843</v>
      </c>
      <c r="I239" s="225" t="s">
        <v>5</v>
      </c>
      <c r="J239" s="21" t="s">
        <v>1840</v>
      </c>
      <c r="K239" s="182" t="s">
        <v>1697</v>
      </c>
      <c r="L239" s="21"/>
      <c r="M239" s="21" t="s">
        <v>1520</v>
      </c>
      <c r="N239" s="21">
        <v>3</v>
      </c>
      <c r="O239" s="21"/>
      <c r="P239" s="24" t="s">
        <v>5</v>
      </c>
      <c r="Q239" s="225" t="s">
        <v>5</v>
      </c>
      <c r="R239" s="21"/>
      <c r="S239" s="21"/>
      <c r="T239" s="9" t="s">
        <v>1700</v>
      </c>
      <c r="U239" s="21"/>
      <c r="V239" s="21"/>
      <c r="W239" s="21"/>
      <c r="X239" s="21" t="s">
        <v>1423</v>
      </c>
      <c r="Y239" s="21"/>
      <c r="Z239" s="21"/>
      <c r="AA239" s="21"/>
      <c r="AB239" s="21"/>
    </row>
    <row r="240" spans="1:28" ht="64.5" customHeight="1" x14ac:dyDescent="0.15">
      <c r="A240" s="201" t="s">
        <v>2042</v>
      </c>
      <c r="B240" s="21"/>
      <c r="C240" s="23" t="s">
        <v>2023</v>
      </c>
      <c r="D240" s="21" t="s">
        <v>2053</v>
      </c>
      <c r="E240" s="21" t="s">
        <v>2043</v>
      </c>
      <c r="F240" s="21"/>
      <c r="G240" s="23" t="s">
        <v>2044</v>
      </c>
      <c r="H240" s="23" t="s">
        <v>2045</v>
      </c>
      <c r="I240" s="225" t="s">
        <v>5</v>
      </c>
      <c r="J240" s="21"/>
      <c r="K240" s="182" t="s">
        <v>2046</v>
      </c>
      <c r="L240" s="21" t="s">
        <v>2047</v>
      </c>
      <c r="M240" s="21" t="s">
        <v>1662</v>
      </c>
      <c r="N240" s="23" t="s">
        <v>2048</v>
      </c>
      <c r="O240" s="21"/>
      <c r="P240" s="22" t="s">
        <v>71</v>
      </c>
      <c r="Q240" s="22" t="s">
        <v>5</v>
      </c>
      <c r="R240" s="21" t="s">
        <v>2049</v>
      </c>
      <c r="S240" s="21" t="s">
        <v>2050</v>
      </c>
      <c r="T240" s="25" t="s">
        <v>2051</v>
      </c>
      <c r="U240" s="100" t="s">
        <v>2052</v>
      </c>
      <c r="V240" s="21"/>
      <c r="W240" s="21"/>
      <c r="X240" s="21"/>
      <c r="Y240" s="21"/>
      <c r="Z240" s="21"/>
      <c r="AA240" s="21" t="s">
        <v>1423</v>
      </c>
      <c r="AB240" s="21" t="s">
        <v>1423</v>
      </c>
    </row>
    <row r="241" spans="1:28" ht="64.5" customHeight="1" x14ac:dyDescent="0.15">
      <c r="A241" s="201" t="s">
        <v>1469</v>
      </c>
      <c r="B241" s="21" t="s">
        <v>1545</v>
      </c>
      <c r="C241" s="23" t="s">
        <v>46</v>
      </c>
      <c r="D241" s="21" t="s">
        <v>2030</v>
      </c>
      <c r="E241" s="21" t="s">
        <v>2076</v>
      </c>
      <c r="F241" s="21"/>
      <c r="G241" s="23" t="s">
        <v>2077</v>
      </c>
      <c r="H241" s="21" t="s">
        <v>2070</v>
      </c>
      <c r="I241" s="209" t="s">
        <v>5</v>
      </c>
      <c r="J241" s="181" t="s">
        <v>1574</v>
      </c>
      <c r="K241" s="191" t="s">
        <v>2033</v>
      </c>
      <c r="L241" s="21" t="s">
        <v>2071</v>
      </c>
      <c r="M241" s="21" t="s">
        <v>1520</v>
      </c>
      <c r="N241" s="21">
        <v>3</v>
      </c>
      <c r="O241" s="21"/>
      <c r="P241" s="22" t="s">
        <v>6</v>
      </c>
      <c r="Q241" s="22" t="s">
        <v>5</v>
      </c>
      <c r="R241" s="21" t="s">
        <v>1681</v>
      </c>
      <c r="S241" s="21" t="s">
        <v>2078</v>
      </c>
      <c r="T241" s="9" t="s">
        <v>2073</v>
      </c>
      <c r="U241" s="100" t="s">
        <v>2074</v>
      </c>
      <c r="V241" s="21"/>
      <c r="W241" s="21" t="s">
        <v>1423</v>
      </c>
      <c r="X241" s="21" t="s">
        <v>1423</v>
      </c>
      <c r="Y241" s="21"/>
      <c r="Z241" s="21"/>
      <c r="AA241" s="21"/>
      <c r="AB241" s="21"/>
    </row>
    <row r="242" spans="1:28" ht="64.5" customHeight="1" x14ac:dyDescent="0.15">
      <c r="A242" s="201" t="s">
        <v>1966</v>
      </c>
      <c r="B242" s="21"/>
      <c r="C242" s="21" t="s">
        <v>1712</v>
      </c>
      <c r="D242" s="21" t="s">
        <v>1890</v>
      </c>
      <c r="E242" s="21" t="s">
        <v>1674</v>
      </c>
      <c r="F242" s="21" t="s">
        <v>1571</v>
      </c>
      <c r="G242" s="23" t="s">
        <v>1967</v>
      </c>
      <c r="H242" s="23" t="s">
        <v>1968</v>
      </c>
      <c r="I242" s="22" t="s">
        <v>5</v>
      </c>
      <c r="J242" s="31" t="s">
        <v>1969</v>
      </c>
      <c r="K242" s="191" t="s">
        <v>1970</v>
      </c>
      <c r="L242" s="21" t="s">
        <v>1953</v>
      </c>
      <c r="M242" s="21" t="s">
        <v>594</v>
      </c>
      <c r="N242" s="21"/>
      <c r="O242" s="21"/>
      <c r="P242" s="22" t="s">
        <v>71</v>
      </c>
      <c r="Q242" s="22" t="s">
        <v>5</v>
      </c>
      <c r="R242" s="21" t="s">
        <v>1440</v>
      </c>
      <c r="S242" s="21" t="s">
        <v>1431</v>
      </c>
      <c r="T242" s="9" t="s">
        <v>1971</v>
      </c>
      <c r="U242" s="100" t="s">
        <v>1972</v>
      </c>
      <c r="V242" s="23"/>
      <c r="W242" s="21"/>
      <c r="X242" s="21" t="s">
        <v>1423</v>
      </c>
      <c r="Y242" s="21" t="s">
        <v>1423</v>
      </c>
      <c r="Z242" s="21"/>
      <c r="AA242" s="21"/>
      <c r="AB242" s="21"/>
    </row>
    <row r="243" spans="1:28" ht="64.5" customHeight="1" x14ac:dyDescent="0.15">
      <c r="A243" s="202" t="s">
        <v>183</v>
      </c>
      <c r="B243" s="21" t="s">
        <v>680</v>
      </c>
      <c r="C243" s="21" t="s">
        <v>1600</v>
      </c>
      <c r="D243" s="21" t="s">
        <v>1622</v>
      </c>
      <c r="E243" s="21" t="s">
        <v>1777</v>
      </c>
      <c r="F243" s="21" t="s">
        <v>1767</v>
      </c>
      <c r="G243" s="23" t="s">
        <v>1778</v>
      </c>
      <c r="H243" s="21" t="s">
        <v>1779</v>
      </c>
      <c r="I243" s="22" t="s">
        <v>5</v>
      </c>
      <c r="J243" s="181" t="s">
        <v>1430</v>
      </c>
      <c r="K243" s="188" t="s">
        <v>1603</v>
      </c>
      <c r="L243" s="21"/>
      <c r="M243" s="21"/>
      <c r="N243" s="21"/>
      <c r="O243" s="21"/>
      <c r="P243" s="22" t="s">
        <v>50</v>
      </c>
      <c r="Q243" s="22" t="s">
        <v>55</v>
      </c>
      <c r="R243" s="21"/>
      <c r="S243" s="21"/>
      <c r="T243" s="9" t="s">
        <v>1780</v>
      </c>
      <c r="U243" s="21"/>
      <c r="V243" s="21"/>
      <c r="W243" s="21" t="s">
        <v>1423</v>
      </c>
      <c r="X243" s="21" t="s">
        <v>1423</v>
      </c>
      <c r="Y243" s="21"/>
      <c r="Z243" s="21"/>
      <c r="AA243" s="21"/>
      <c r="AB243" s="21"/>
    </row>
    <row r="244" spans="1:28" ht="64.5" customHeight="1" x14ac:dyDescent="0.15">
      <c r="A244" s="26" t="s">
        <v>183</v>
      </c>
      <c r="B244" s="21" t="s">
        <v>681</v>
      </c>
      <c r="C244" s="21" t="s">
        <v>1600</v>
      </c>
      <c r="D244" s="21" t="s">
        <v>1623</v>
      </c>
      <c r="E244" s="21" t="s">
        <v>1781</v>
      </c>
      <c r="F244" s="21" t="s">
        <v>1767</v>
      </c>
      <c r="G244" s="23" t="s">
        <v>1778</v>
      </c>
      <c r="H244" s="21" t="s">
        <v>1782</v>
      </c>
      <c r="I244" s="22" t="s">
        <v>5</v>
      </c>
      <c r="J244" s="31" t="s">
        <v>1430</v>
      </c>
      <c r="K244" s="32" t="s">
        <v>1603</v>
      </c>
      <c r="L244" s="21"/>
      <c r="M244" s="21"/>
      <c r="N244" s="21"/>
      <c r="O244" s="21"/>
      <c r="P244" s="22" t="s">
        <v>50</v>
      </c>
      <c r="Q244" s="22" t="s">
        <v>55</v>
      </c>
      <c r="R244" s="21"/>
      <c r="S244" s="21"/>
      <c r="T244" s="9" t="s">
        <v>1780</v>
      </c>
      <c r="U244" s="21"/>
      <c r="V244" s="21" t="s">
        <v>1783</v>
      </c>
      <c r="W244" s="21" t="s">
        <v>1423</v>
      </c>
      <c r="X244" s="21" t="s">
        <v>1423</v>
      </c>
      <c r="Y244" s="21"/>
      <c r="Z244" s="21"/>
      <c r="AA244" s="21"/>
      <c r="AB244" s="21"/>
    </row>
    <row r="245" spans="1:28" ht="64.5" customHeight="1" x14ac:dyDescent="0.15">
      <c r="A245" s="202" t="s">
        <v>1902</v>
      </c>
      <c r="B245" s="21" t="s">
        <v>1545</v>
      </c>
      <c r="C245" s="21" t="s">
        <v>37</v>
      </c>
      <c r="D245" s="23" t="s">
        <v>1727</v>
      </c>
      <c r="E245" s="21" t="s">
        <v>1911</v>
      </c>
      <c r="F245" s="21" t="s">
        <v>1912</v>
      </c>
      <c r="G245" s="23" t="s">
        <v>1913</v>
      </c>
      <c r="H245" s="23" t="s">
        <v>1914</v>
      </c>
      <c r="I245" s="22" t="s">
        <v>5</v>
      </c>
      <c r="J245" s="21"/>
      <c r="K245" s="182" t="s">
        <v>1915</v>
      </c>
      <c r="L245" s="21" t="s">
        <v>1907</v>
      </c>
      <c r="M245" s="21" t="s">
        <v>1543</v>
      </c>
      <c r="N245" s="21">
        <v>20</v>
      </c>
      <c r="O245" s="21"/>
      <c r="P245" s="22" t="s">
        <v>5</v>
      </c>
      <c r="Q245" s="24" t="s">
        <v>55</v>
      </c>
      <c r="R245" s="21"/>
      <c r="S245" s="21"/>
      <c r="T245" s="9" t="s">
        <v>1000</v>
      </c>
      <c r="U245" s="100" t="s">
        <v>1916</v>
      </c>
      <c r="V245" s="21"/>
      <c r="W245" s="21" t="s">
        <v>1423</v>
      </c>
      <c r="X245" s="21" t="s">
        <v>1423</v>
      </c>
      <c r="Y245" s="21" t="s">
        <v>1423</v>
      </c>
      <c r="Z245" s="21"/>
      <c r="AA245" s="21" t="s">
        <v>1423</v>
      </c>
      <c r="AB245" s="21" t="s">
        <v>1423</v>
      </c>
    </row>
    <row r="246" spans="1:28" ht="64.5" customHeight="1" x14ac:dyDescent="0.15">
      <c r="A246" s="202" t="s">
        <v>932</v>
      </c>
      <c r="B246" s="26" t="s">
        <v>141</v>
      </c>
      <c r="C246" s="211" t="s">
        <v>928</v>
      </c>
      <c r="D246" s="211" t="s">
        <v>937</v>
      </c>
      <c r="E246" s="211"/>
      <c r="F246" s="211" t="s">
        <v>953</v>
      </c>
      <c r="G246" s="211"/>
      <c r="H246" s="211"/>
      <c r="I246" s="213" t="s">
        <v>5</v>
      </c>
      <c r="J246" s="31" t="s">
        <v>1160</v>
      </c>
      <c r="K246" s="32" t="s">
        <v>1161</v>
      </c>
      <c r="L246" s="211"/>
      <c r="M246" s="211"/>
      <c r="N246" s="211"/>
      <c r="O246" s="211"/>
      <c r="P246" s="213" t="s">
        <v>6</v>
      </c>
      <c r="Q246" s="213" t="s">
        <v>5</v>
      </c>
      <c r="R246" s="6"/>
      <c r="S246" s="6"/>
      <c r="T246" s="211" t="s">
        <v>936</v>
      </c>
      <c r="U246" s="21"/>
      <c r="V246" s="21"/>
      <c r="W246" s="21"/>
      <c r="X246" s="21"/>
      <c r="Y246" s="21"/>
      <c r="Z246" s="21"/>
      <c r="AA246" s="21"/>
      <c r="AB246" s="21"/>
    </row>
    <row r="247" spans="1:28" ht="64.5" customHeight="1" x14ac:dyDescent="0.15">
      <c r="A247" s="18" t="s">
        <v>1844</v>
      </c>
      <c r="B247" s="21"/>
      <c r="C247" s="21" t="s">
        <v>1704</v>
      </c>
      <c r="D247" s="23" t="s">
        <v>1707</v>
      </c>
      <c r="E247" s="21" t="s">
        <v>1578</v>
      </c>
      <c r="F247" s="21" t="s">
        <v>1817</v>
      </c>
      <c r="G247" s="23" t="s">
        <v>1640</v>
      </c>
      <c r="H247" s="23" t="s">
        <v>1845</v>
      </c>
      <c r="I247" s="22" t="s">
        <v>5</v>
      </c>
      <c r="J247" s="21"/>
      <c r="K247" s="182" t="s">
        <v>1846</v>
      </c>
      <c r="L247" s="21" t="s">
        <v>1806</v>
      </c>
      <c r="M247" s="21" t="s">
        <v>1520</v>
      </c>
      <c r="N247" s="21"/>
      <c r="O247" s="21"/>
      <c r="P247" s="24" t="s">
        <v>1705</v>
      </c>
      <c r="Q247" s="22" t="s">
        <v>5</v>
      </c>
      <c r="R247" s="21" t="s">
        <v>1440</v>
      </c>
      <c r="S247" s="21" t="s">
        <v>1431</v>
      </c>
      <c r="T247" s="9" t="s">
        <v>1847</v>
      </c>
      <c r="U247" s="21"/>
      <c r="V247" s="21"/>
      <c r="W247" s="21"/>
      <c r="X247" s="21"/>
      <c r="Y247" s="21"/>
      <c r="Z247" s="21"/>
      <c r="AA247" s="21" t="s">
        <v>1423</v>
      </c>
      <c r="AB247" s="21"/>
    </row>
    <row r="248" spans="1:28" ht="64.5" customHeight="1" x14ac:dyDescent="0.15">
      <c r="A248" s="18" t="s">
        <v>1844</v>
      </c>
      <c r="B248" s="21"/>
      <c r="C248" s="21" t="s">
        <v>1704</v>
      </c>
      <c r="D248" s="23" t="s">
        <v>1708</v>
      </c>
      <c r="E248" s="21" t="s">
        <v>1578</v>
      </c>
      <c r="F248" s="21" t="s">
        <v>1817</v>
      </c>
      <c r="G248" s="23" t="s">
        <v>1640</v>
      </c>
      <c r="H248" s="23" t="s">
        <v>1848</v>
      </c>
      <c r="I248" s="22" t="s">
        <v>5</v>
      </c>
      <c r="J248" s="21"/>
      <c r="K248" s="182" t="s">
        <v>1846</v>
      </c>
      <c r="L248" s="21" t="s">
        <v>1806</v>
      </c>
      <c r="M248" s="21" t="s">
        <v>1520</v>
      </c>
      <c r="N248" s="21"/>
      <c r="O248" s="21"/>
      <c r="P248" s="24" t="s">
        <v>5</v>
      </c>
      <c r="Q248" s="22" t="s">
        <v>5</v>
      </c>
      <c r="R248" s="21" t="s">
        <v>1440</v>
      </c>
      <c r="S248" s="21" t="s">
        <v>1431</v>
      </c>
      <c r="T248" s="9" t="s">
        <v>1849</v>
      </c>
      <c r="U248" s="21"/>
      <c r="V248" s="21"/>
      <c r="W248" s="21"/>
      <c r="X248" s="21"/>
      <c r="Y248" s="21"/>
      <c r="Z248" s="21"/>
      <c r="AA248" s="21" t="s">
        <v>1423</v>
      </c>
      <c r="AB248" s="21"/>
    </row>
    <row r="249" spans="1:28" ht="64.5" customHeight="1" x14ac:dyDescent="0.15">
      <c r="A249" s="18" t="s">
        <v>1657</v>
      </c>
      <c r="B249" s="26"/>
      <c r="C249" s="211" t="s">
        <v>1473</v>
      </c>
      <c r="D249" s="211" t="s">
        <v>1475</v>
      </c>
      <c r="E249" s="211"/>
      <c r="F249" s="211"/>
      <c r="G249" s="211"/>
      <c r="H249" s="211"/>
      <c r="I249" s="204" t="s">
        <v>5</v>
      </c>
      <c r="J249" s="6"/>
      <c r="K249" s="159" t="s">
        <v>1486</v>
      </c>
      <c r="L249" s="211"/>
      <c r="M249" s="211"/>
      <c r="N249" s="211"/>
      <c r="O249" s="211"/>
      <c r="P249" s="212" t="s">
        <v>54</v>
      </c>
      <c r="Q249" s="212" t="s">
        <v>1656</v>
      </c>
      <c r="R249" s="6"/>
      <c r="S249" s="6"/>
      <c r="T249" s="211" t="s">
        <v>1478</v>
      </c>
      <c r="U249" s="21"/>
      <c r="V249" s="21"/>
      <c r="W249" s="21"/>
      <c r="X249" s="21"/>
      <c r="Y249" s="21"/>
      <c r="Z249" s="21"/>
      <c r="AA249" s="21"/>
      <c r="AB249" s="21"/>
    </row>
    <row r="250" spans="1:28" ht="64.5" customHeight="1" x14ac:dyDescent="0.15">
      <c r="A250" s="202" t="s">
        <v>187</v>
      </c>
      <c r="B250" s="21" t="s">
        <v>1545</v>
      </c>
      <c r="C250" s="21" t="s">
        <v>1690</v>
      </c>
      <c r="D250" s="23" t="s">
        <v>1692</v>
      </c>
      <c r="E250" s="21" t="s">
        <v>1504</v>
      </c>
      <c r="F250" s="21" t="s">
        <v>1837</v>
      </c>
      <c r="G250" s="23" t="s">
        <v>1841</v>
      </c>
      <c r="H250" s="23" t="s">
        <v>1842</v>
      </c>
      <c r="I250" s="22" t="s">
        <v>5</v>
      </c>
      <c r="J250" s="182" t="s">
        <v>1840</v>
      </c>
      <c r="K250" s="182" t="s">
        <v>1696</v>
      </c>
      <c r="L250" s="21"/>
      <c r="M250" s="21" t="s">
        <v>1520</v>
      </c>
      <c r="N250" s="21">
        <v>7</v>
      </c>
      <c r="O250" s="21"/>
      <c r="P250" s="22" t="s">
        <v>1694</v>
      </c>
      <c r="Q250" s="22" t="s">
        <v>1359</v>
      </c>
      <c r="R250" s="21"/>
      <c r="S250" s="21"/>
      <c r="T250" s="23" t="s">
        <v>1699</v>
      </c>
      <c r="U250" s="21"/>
      <c r="V250" s="21"/>
      <c r="W250" s="21"/>
      <c r="X250" s="21" t="s">
        <v>1423</v>
      </c>
      <c r="Y250" s="21"/>
      <c r="Z250" s="21"/>
      <c r="AA250" s="21"/>
      <c r="AB250" s="21"/>
    </row>
    <row r="251" spans="1:28" ht="64.5" customHeight="1" x14ac:dyDescent="0.15">
      <c r="A251" s="202" t="s">
        <v>1363</v>
      </c>
      <c r="B251" s="21" t="s">
        <v>1545</v>
      </c>
      <c r="C251" s="21" t="s">
        <v>2024</v>
      </c>
      <c r="D251" s="21" t="s">
        <v>2026</v>
      </c>
      <c r="E251" s="21" t="s">
        <v>2058</v>
      </c>
      <c r="F251" s="21"/>
      <c r="G251" s="23" t="s">
        <v>2055</v>
      </c>
      <c r="H251" s="23" t="s">
        <v>2059</v>
      </c>
      <c r="I251" s="204" t="s">
        <v>5</v>
      </c>
      <c r="J251" s="182" t="s">
        <v>211</v>
      </c>
      <c r="K251" s="182" t="s">
        <v>2060</v>
      </c>
      <c r="L251" s="21" t="s">
        <v>2047</v>
      </c>
      <c r="M251" s="21" t="s">
        <v>1676</v>
      </c>
      <c r="N251" s="21">
        <v>1</v>
      </c>
      <c r="O251" s="21"/>
      <c r="P251" s="22" t="s">
        <v>5</v>
      </c>
      <c r="Q251" s="22" t="s">
        <v>5</v>
      </c>
      <c r="R251" s="21" t="s">
        <v>2061</v>
      </c>
      <c r="S251" s="21" t="s">
        <v>1771</v>
      </c>
      <c r="T251" s="9" t="s">
        <v>2062</v>
      </c>
      <c r="U251" s="100" t="s">
        <v>2004</v>
      </c>
      <c r="V251" s="21"/>
      <c r="W251" s="21" t="s">
        <v>1423</v>
      </c>
      <c r="X251" s="21" t="s">
        <v>1423</v>
      </c>
      <c r="Y251" s="21" t="s">
        <v>1423</v>
      </c>
      <c r="Z251" s="21" t="s">
        <v>1423</v>
      </c>
      <c r="AA251" s="21" t="s">
        <v>1423</v>
      </c>
      <c r="AB251" s="21"/>
    </row>
    <row r="252" spans="1:28" ht="64.5" customHeight="1" x14ac:dyDescent="0.15">
      <c r="A252" s="205" t="s">
        <v>1363</v>
      </c>
      <c r="B252" s="21" t="s">
        <v>141</v>
      </c>
      <c r="C252" s="21" t="s">
        <v>2024</v>
      </c>
      <c r="D252" s="21" t="s">
        <v>2027</v>
      </c>
      <c r="E252" s="21" t="s">
        <v>2063</v>
      </c>
      <c r="F252" s="21" t="s">
        <v>2064</v>
      </c>
      <c r="G252" s="23" t="s">
        <v>2055</v>
      </c>
      <c r="H252" s="23" t="s">
        <v>2065</v>
      </c>
      <c r="I252" s="209" t="s">
        <v>5</v>
      </c>
      <c r="J252" s="181">
        <v>43739</v>
      </c>
      <c r="K252" s="182" t="s">
        <v>2060</v>
      </c>
      <c r="L252" s="21" t="s">
        <v>2047</v>
      </c>
      <c r="M252" s="21" t="s">
        <v>1676</v>
      </c>
      <c r="N252" s="21">
        <v>15</v>
      </c>
      <c r="O252" s="21"/>
      <c r="P252" s="24" t="s">
        <v>2028</v>
      </c>
      <c r="Q252" s="22" t="s">
        <v>5</v>
      </c>
      <c r="R252" s="21" t="s">
        <v>1514</v>
      </c>
      <c r="S252" s="21" t="s">
        <v>1757</v>
      </c>
      <c r="T252" s="9" t="s">
        <v>2066</v>
      </c>
      <c r="U252" s="100" t="s">
        <v>2004</v>
      </c>
      <c r="V252" s="21"/>
      <c r="W252" s="21" t="s">
        <v>1423</v>
      </c>
      <c r="X252" s="21" t="s">
        <v>1423</v>
      </c>
      <c r="Y252" s="21" t="s">
        <v>1423</v>
      </c>
      <c r="Z252" s="21" t="s">
        <v>1423</v>
      </c>
      <c r="AA252" s="21" t="s">
        <v>1423</v>
      </c>
      <c r="AB252" s="21"/>
    </row>
    <row r="253" spans="1:28" ht="64.5" hidden="1" customHeight="1" outlineLevel="1" x14ac:dyDescent="0.15">
      <c r="A253" s="205" t="s">
        <v>798</v>
      </c>
      <c r="B253" s="26"/>
      <c r="C253" s="222" t="s">
        <v>913</v>
      </c>
      <c r="D253" s="211" t="s">
        <v>805</v>
      </c>
      <c r="E253" s="211"/>
      <c r="F253" s="211" t="s">
        <v>827</v>
      </c>
      <c r="G253" s="211"/>
      <c r="H253" s="211"/>
      <c r="I253" s="213" t="s">
        <v>6</v>
      </c>
      <c r="J253" s="6"/>
      <c r="K253" s="210" t="s">
        <v>806</v>
      </c>
      <c r="L253" s="211"/>
      <c r="M253" s="211"/>
      <c r="N253" s="211"/>
      <c r="O253" s="211"/>
      <c r="P253" s="213" t="s">
        <v>6</v>
      </c>
      <c r="Q253" s="213" t="s">
        <v>5</v>
      </c>
      <c r="R253" s="6"/>
      <c r="S253" s="6"/>
      <c r="T253" s="214" t="s">
        <v>807</v>
      </c>
      <c r="U253" s="21"/>
      <c r="V253" s="21"/>
      <c r="W253" s="21"/>
      <c r="X253" s="21"/>
      <c r="Y253" s="21"/>
      <c r="Z253" s="21"/>
      <c r="AA253" s="21"/>
      <c r="AB253" s="21"/>
    </row>
    <row r="254" spans="1:28" ht="64.5" hidden="1" customHeight="1" outlineLevel="1" x14ac:dyDescent="0.15">
      <c r="A254" s="215" t="s">
        <v>1231</v>
      </c>
      <c r="B254" s="26"/>
      <c r="C254" s="211" t="s">
        <v>1001</v>
      </c>
      <c r="D254" s="211" t="s">
        <v>1232</v>
      </c>
      <c r="E254" s="211" t="s">
        <v>1181</v>
      </c>
      <c r="F254" s="211" t="s">
        <v>1225</v>
      </c>
      <c r="G254" s="211" t="s">
        <v>1233</v>
      </c>
      <c r="H254" s="211" t="s">
        <v>1234</v>
      </c>
      <c r="I254" s="213" t="s">
        <v>5</v>
      </c>
      <c r="J254" s="6"/>
      <c r="K254" s="32" t="s">
        <v>1002</v>
      </c>
      <c r="L254" s="32" t="s">
        <v>1180</v>
      </c>
      <c r="M254" s="211"/>
      <c r="N254" s="211">
        <v>20</v>
      </c>
      <c r="O254" s="211"/>
      <c r="P254" s="213" t="s">
        <v>5</v>
      </c>
      <c r="Q254" s="213" t="s">
        <v>5</v>
      </c>
      <c r="R254" s="6"/>
      <c r="S254" s="6"/>
      <c r="T254" s="211" t="s">
        <v>1000</v>
      </c>
      <c r="U254" s="21"/>
      <c r="V254" s="21"/>
      <c r="W254" s="21"/>
      <c r="X254" s="21"/>
      <c r="Y254" s="21"/>
      <c r="Z254" s="21"/>
      <c r="AA254" s="21"/>
      <c r="AB254" s="21"/>
    </row>
    <row r="255" spans="1:28" ht="64.5" customHeight="1" collapsed="1" x14ac:dyDescent="0.15">
      <c r="A255" s="18" t="s">
        <v>110</v>
      </c>
      <c r="B255" s="26"/>
      <c r="C255" s="210" t="s">
        <v>29</v>
      </c>
      <c r="D255" s="206" t="s">
        <v>111</v>
      </c>
      <c r="E255" s="211"/>
      <c r="F255" s="211"/>
      <c r="G255" s="211" t="s">
        <v>470</v>
      </c>
      <c r="H255" s="211" t="s">
        <v>471</v>
      </c>
      <c r="I255" s="213" t="s">
        <v>5</v>
      </c>
      <c r="J255" s="6"/>
      <c r="K255" s="210" t="s">
        <v>112</v>
      </c>
      <c r="L255" s="210"/>
      <c r="M255" s="210"/>
      <c r="N255" s="210"/>
      <c r="O255" s="210"/>
      <c r="P255" s="213" t="s">
        <v>5</v>
      </c>
      <c r="Q255" s="213" t="s">
        <v>5</v>
      </c>
      <c r="R255" s="6"/>
      <c r="S255" s="6"/>
      <c r="T255" s="214" t="s">
        <v>113</v>
      </c>
      <c r="U255" s="231" t="s">
        <v>760</v>
      </c>
      <c r="V255" s="46"/>
      <c r="W255" s="46"/>
      <c r="X255" s="46"/>
      <c r="Y255" s="21"/>
      <c r="Z255" s="21"/>
      <c r="AA255" s="21" t="s">
        <v>472</v>
      </c>
      <c r="AB255" s="21"/>
    </row>
    <row r="256" spans="1:28" x14ac:dyDescent="0.15">
      <c r="I256" s="29">
        <f>110-83</f>
        <v>27</v>
      </c>
    </row>
  </sheetData>
  <autoFilter ref="A1:AB255">
    <sortState ref="A2:AB256">
      <sortCondition ref="K1:K255"/>
    </sortState>
  </autoFilter>
  <phoneticPr fontId="3"/>
  <hyperlinks>
    <hyperlink ref="T17" r:id="rId1"/>
    <hyperlink ref="T16" r:id="rId2"/>
    <hyperlink ref="T8" r:id="rId3"/>
    <hyperlink ref="T2" r:id="rId4"/>
    <hyperlink ref="T18" r:id="rId5"/>
    <hyperlink ref="T10" r:id="rId6"/>
    <hyperlink ref="T19" r:id="rId7"/>
    <hyperlink ref="T24" r:id="rId8"/>
    <hyperlink ref="T255" r:id="rId9"/>
    <hyperlink ref="T46" r:id="rId10"/>
    <hyperlink ref="T47" r:id="rId11"/>
    <hyperlink ref="T48" r:id="rId12"/>
    <hyperlink ref="T49" r:id="rId13"/>
    <hyperlink ref="T36" r:id="rId14"/>
    <hyperlink ref="T37" r:id="rId15"/>
    <hyperlink ref="T38" r:id="rId16"/>
    <hyperlink ref="T50" r:id="rId17"/>
    <hyperlink ref="T42" r:id="rId18"/>
    <hyperlink ref="T43" r:id="rId19"/>
    <hyperlink ref="T44" r:id="rId20"/>
    <hyperlink ref="T6" r:id="rId21"/>
    <hyperlink ref="T65" r:id="rId22"/>
    <hyperlink ref="T88" r:id="rId23"/>
    <hyperlink ref="T7" r:id="rId24" location="application03"/>
    <hyperlink ref="T54" r:id="rId25"/>
    <hyperlink ref="T52" r:id="rId26"/>
    <hyperlink ref="T45" r:id="rId27"/>
    <hyperlink ref="R41" r:id="rId28" display="http://www.jssf.or.jp/"/>
    <hyperlink ref="T40" r:id="rId29"/>
    <hyperlink ref="U37" r:id="rId30" location="cmd=docrefer&amp;id=3105&amp;folder=67"/>
    <hyperlink ref="U38" r:id="rId31" location="cmd=docrefer&amp;id=3106&amp;folder=67"/>
    <hyperlink ref="T41" r:id="rId32"/>
    <hyperlink ref="T27" r:id="rId33"/>
    <hyperlink ref="T54:T60" r:id="rId34" display="https://www.ims.ac.jp/guide/31koki/index.html"/>
    <hyperlink ref="U35" r:id="rId35" location="cmd=docrefer&amp;id=3070&amp;folder=67"/>
    <hyperlink ref="T51" r:id="rId36"/>
    <hyperlink ref="T67" r:id="rId37"/>
    <hyperlink ref="T66" r:id="rId38"/>
    <hyperlink ref="T63" r:id="rId39"/>
    <hyperlink ref="T4" r:id="rId40"/>
    <hyperlink ref="T39" r:id="rId41"/>
    <hyperlink ref="T53" r:id="rId42"/>
    <hyperlink ref="T55" r:id="rId43"/>
    <hyperlink ref="T112" r:id="rId44"/>
    <hyperlink ref="T109" r:id="rId45"/>
    <hyperlink ref="T103" r:id="rId46"/>
    <hyperlink ref="U24" r:id="rId47" location="cmd=docrefer&amp;id=3103&amp;folder=67"/>
    <hyperlink ref="U60" r:id="rId48" location="cmd=docrefer&amp;id=3092&amp;folder=67"/>
    <hyperlink ref="T58" r:id="rId49"/>
    <hyperlink ref="T59" r:id="rId50"/>
    <hyperlink ref="T253" r:id="rId51"/>
    <hyperlink ref="T57" r:id="rId52"/>
    <hyperlink ref="T71" r:id="rId53"/>
    <hyperlink ref="T72" r:id="rId54"/>
    <hyperlink ref="T73" r:id="rId55"/>
    <hyperlink ref="T115" r:id="rId56"/>
    <hyperlink ref="T121" r:id="rId57"/>
    <hyperlink ref="T119" r:id="rId58"/>
    <hyperlink ref="T211" r:id="rId59"/>
    <hyperlink ref="T212" r:id="rId60"/>
    <hyperlink ref="T77" r:id="rId61"/>
    <hyperlink ref="T78" r:id="rId62"/>
    <hyperlink ref="T101" r:id="rId63"/>
    <hyperlink ref="T102" r:id="rId64"/>
    <hyperlink ref="T83" r:id="rId65"/>
    <hyperlink ref="T127" r:id="rId66"/>
    <hyperlink ref="T113" r:id="rId67"/>
    <hyperlink ref="T114" r:id="rId68"/>
    <hyperlink ref="T122" r:id="rId69"/>
    <hyperlink ref="T120" r:id="rId70"/>
    <hyperlink ref="T126" r:id="rId71"/>
    <hyperlink ref="T129" r:id="rId72"/>
    <hyperlink ref="T141" r:id="rId73"/>
    <hyperlink ref="T133" r:id="rId74"/>
    <hyperlink ref="T135" r:id="rId75"/>
    <hyperlink ref="T165" r:id="rId76"/>
    <hyperlink ref="T201" r:id="rId77"/>
    <hyperlink ref="T202" r:id="rId78"/>
    <hyperlink ref="T203" r:id="rId79"/>
    <hyperlink ref="T204" r:id="rId80"/>
    <hyperlink ref="T206" r:id="rId81"/>
    <hyperlink ref="T207" r:id="rId82"/>
    <hyperlink ref="T208" r:id="rId83"/>
    <hyperlink ref="T245" r:id="rId84"/>
    <hyperlink ref="T213" r:id="rId85"/>
    <hyperlink ref="T214" r:id="rId86"/>
    <hyperlink ref="T223" r:id="rId87"/>
    <hyperlink ref="T228" r:id="rId88"/>
    <hyperlink ref="T210" r:id="rId89"/>
    <hyperlink ref="T189" r:id="rId90"/>
    <hyperlink ref="T187" r:id="rId91"/>
    <hyperlink ref="T192" r:id="rId92" display="https://www.tateisi-f.org/?page_id=514"/>
    <hyperlink ref="T234" r:id="rId93" display="https://www.tateisi-f.org/?page_id=514"/>
    <hyperlink ref="T235" r:id="rId94" display="https://www.konicaminolta.jp/about/csr/contribution/corporation/research/foundation/prize.html"/>
    <hyperlink ref="T236" r:id="rId95" display="https://www.konicaminolta.jp/about/csr/contribution/corporation/research/foundation/prize.html"/>
    <hyperlink ref="T243" r:id="rId96" display="https://www.konicaminolta.jp/about/csr/contribution/corporation/research/foundation/prize.html"/>
    <hyperlink ref="T244" r:id="rId97" display="http://www.nakatomi.or.jp/contribution/"/>
    <hyperlink ref="T175" r:id="rId98"/>
    <hyperlink ref="T198:T199" r:id="rId99" display="https://www.konicaminolta.jp/about/csr/contribution/corporation/research/foundation/prize.html"/>
    <hyperlink ref="T178" r:id="rId100"/>
    <hyperlink ref="T179" r:id="rId101"/>
    <hyperlink ref="T180" r:id="rId102"/>
    <hyperlink ref="T181" r:id="rId103"/>
    <hyperlink ref="T193" r:id="rId104"/>
    <hyperlink ref="T185" r:id="rId105"/>
    <hyperlink ref="T239" r:id="rId106" display="https://www.bs-f.jp/kenjo.html"/>
    <hyperlink ref="T247" r:id="rId107"/>
    <hyperlink ref="T248" r:id="rId108"/>
    <hyperlink ref="T215" r:id="rId109"/>
    <hyperlink ref="T209" r:id="rId110"/>
    <hyperlink ref="T216" r:id="rId111"/>
    <hyperlink ref="T199" r:id="rId112"/>
    <hyperlink ref="T200" r:id="rId113"/>
    <hyperlink ref="T205" r:id="rId114"/>
    <hyperlink ref="T242" r:id="rId115"/>
    <hyperlink ref="T237" r:id="rId116"/>
    <hyperlink ref="T217" r:id="rId117"/>
    <hyperlink ref="T218" r:id="rId118"/>
    <hyperlink ref="T219" r:id="rId119"/>
    <hyperlink ref="T220" r:id="rId120"/>
    <hyperlink ref="T232" r:id="rId121"/>
    <hyperlink ref="T233" r:id="rId122"/>
    <hyperlink ref="T229" r:id="rId123"/>
    <hyperlink ref="T230" r:id="rId124"/>
    <hyperlink ref="T231" r:id="rId125"/>
    <hyperlink ref="T240" r:id="rId126"/>
    <hyperlink ref="T221" r:id="rId127"/>
    <hyperlink ref="T251" r:id="rId128"/>
    <hyperlink ref="T252" r:id="rId129"/>
    <hyperlink ref="T225" r:id="rId130" location="3"/>
    <hyperlink ref="T241" r:id="rId131" location="3"/>
    <hyperlink ref="T224" r:id="rId132" location="3"/>
    <hyperlink ref="T226" r:id="rId133"/>
    <hyperlink ref="T227" r:id="rId134"/>
    <hyperlink ref="T222" r:id="rId135"/>
    <hyperlink ref="T238" r:id="rId136"/>
  </hyperlinks>
  <pageMargins left="0.78740157480314965" right="0" top="0.78740157480314965" bottom="0" header="0.31496062992125984" footer="0.31496062992125984"/>
  <pageSetup paperSize="9" scale="74" orientation="landscape" horizontalDpi="300" verticalDpi="300"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説明</vt:lpstr>
      <vt:lpstr>一覧表</vt:lpstr>
      <vt:lpstr>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2020-02-15T06:55:33Z</dcterms:modified>
</cp:coreProperties>
</file>