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ji.k\Desktop\"/>
    </mc:Choice>
  </mc:AlternateContent>
  <bookViews>
    <workbookView xWindow="0" yWindow="0" windowWidth="20490" windowHeight="7530"/>
  </bookViews>
  <sheets>
    <sheet name="H28 実施状況" sheetId="1" r:id="rId1"/>
  </sheets>
  <definedNames>
    <definedName name="_xlnm.Print_Area" localSheetId="0">'H28 実施状況'!$C$1:$N$49</definedName>
  </definedName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<sst xmlns="http://schemas.openxmlformats.org/spreadsheetml/2006/main" count="49" uniqueCount="34">
  <si>
    <t>インターンシップ参加人数</t>
    <rPh sb="8" eb="10">
      <t>サンカ</t>
    </rPh>
    <rPh sb="10" eb="12">
      <t>ニンズウ</t>
    </rPh>
    <phoneticPr fontId="1"/>
  </si>
  <si>
    <t>学部３年生</t>
    <rPh sb="0" eb="2">
      <t>ガクブ</t>
    </rPh>
    <rPh sb="3" eb="5">
      <t>ネンセイ</t>
    </rPh>
    <phoneticPr fontId="1"/>
  </si>
  <si>
    <t>環境科学部</t>
    <rPh sb="0" eb="2">
      <t>カンキョウ</t>
    </rPh>
    <rPh sb="2" eb="5">
      <t>カガクブ</t>
    </rPh>
    <phoneticPr fontId="1"/>
  </si>
  <si>
    <t>工学部</t>
    <rPh sb="0" eb="3">
      <t>コウガクブ</t>
    </rPh>
    <phoneticPr fontId="1"/>
  </si>
  <si>
    <t>人間文化部</t>
    <rPh sb="0" eb="2">
      <t>ニンゲン</t>
    </rPh>
    <rPh sb="2" eb="4">
      <t>ブンカ</t>
    </rPh>
    <rPh sb="4" eb="5">
      <t>ブ</t>
    </rPh>
    <phoneticPr fontId="1"/>
  </si>
  <si>
    <t>大学院１年生</t>
    <rPh sb="0" eb="3">
      <t>ダイガクイン</t>
    </rPh>
    <rPh sb="4" eb="5">
      <t>ネン</t>
    </rPh>
    <rPh sb="5" eb="6">
      <t>セイ</t>
    </rPh>
    <phoneticPr fontId="1"/>
  </si>
  <si>
    <t>工学研究科</t>
    <rPh sb="0" eb="2">
      <t>コウガク</t>
    </rPh>
    <rPh sb="2" eb="5">
      <t>ケンキュウカ</t>
    </rPh>
    <phoneticPr fontId="1"/>
  </si>
  <si>
    <t>業種別参加者数</t>
    <rPh sb="0" eb="3">
      <t>ギョウシュベツ</t>
    </rPh>
    <rPh sb="3" eb="6">
      <t>サンカシャ</t>
    </rPh>
    <rPh sb="6" eb="7">
      <t>スウ</t>
    </rPh>
    <phoneticPr fontId="1"/>
  </si>
  <si>
    <t>公務関係</t>
    <rPh sb="0" eb="2">
      <t>コウム</t>
    </rPh>
    <rPh sb="2" eb="4">
      <t>カンケイ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</si>
  <si>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</si>
  <si>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3">
      <t>セイゾウギョウ</t>
    </rPh>
    <phoneticPr fontId="1"/>
  </si>
  <si>
    <t>卸・小売業</t>
    <rPh sb="0" eb="1">
      <t>オロシ</t>
    </rPh>
    <rPh sb="2" eb="5">
      <t>コウリギョウ</t>
    </rPh>
    <phoneticPr fontId="1"/>
  </si>
  <si>
    <t>サービス業</t>
    <rPh sb="4" eb="5">
      <t>ギョウ</t>
    </rPh>
    <phoneticPr fontId="1"/>
  </si>
  <si>
    <t>就業体験日数</t>
    <rPh sb="0" eb="2">
      <t>シュウギョウ</t>
    </rPh>
    <rPh sb="2" eb="4">
      <t>タイケン</t>
    </rPh>
    <rPh sb="4" eb="6">
      <t>ニッスウ</t>
    </rPh>
    <phoneticPr fontId="1"/>
  </si>
  <si>
    <t>５日間</t>
    <rPh sb="1" eb="3">
      <t>ヒカン</t>
    </rPh>
    <phoneticPr fontId="1"/>
  </si>
  <si>
    <t>１０日間</t>
    <rPh sb="2" eb="4">
      <t>ヒカン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</si>
  <si>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</si>
  <si>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</si>
  <si>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１５日間</t>
    <rPh sb="2" eb="3">
      <t>ヒ</t>
    </rPh>
    <rPh sb="3" eb="4">
      <t>カン</t>
    </rPh>
    <phoneticPr fontId="1"/>
  </si>
  <si>
    <t>教育</t>
    <rPh sb="0" eb="2">
      <t>キョウイク</t>
    </rPh>
    <phoneticPr fontId="1"/>
  </si>
  <si>
    <t>名</t>
    <rPh sb="0" eb="1">
      <t>メイ</t>
    </rPh>
    <phoneticPr fontId="1"/>
  </si>
  <si>
    <t>不動産</t>
    <rPh sb="0" eb="3">
      <t>フドウサン</t>
    </rPh>
    <phoneticPr fontId="1"/>
  </si>
  <si>
    <t>以下のとおり５３名（うちＣＯＣ＋事業は８名・７社）でした。</t>
    <rPh sb="0" eb="2">
      <t>イカ</t>
    </rPh>
    <rPh sb="8" eb="9">
      <t>メイ</t>
    </rPh>
    <rPh sb="16" eb="18">
      <t>ジギョウ</t>
    </rPh>
    <rPh sb="20" eb="21">
      <t>メイ</t>
    </rPh>
    <rPh sb="23" eb="24">
      <t>シャ</t>
    </rPh>
    <phoneticPr fontId="1"/>
  </si>
  <si>
    <t>　</t>
    <phoneticPr fontId="1"/>
  </si>
  <si>
    <t xml:space="preserve"> インターンシップ実施状況</t>
    <rPh sb="9" eb="11">
      <t>ジッシ</t>
    </rPh>
    <rPh sb="11" eb="13">
      <t>ジョウキョウ</t>
    </rPh>
    <phoneticPr fontId="1"/>
  </si>
  <si>
    <t>７・８日間</t>
    <rPh sb="3" eb="4">
      <t>ヒ</t>
    </rPh>
    <rPh sb="4" eb="5">
      <t>カン</t>
    </rPh>
    <phoneticPr fontId="1"/>
  </si>
  <si>
    <t>（合計</t>
    <rPh sb="1" eb="3">
      <t>ゴウケイ</t>
    </rPh>
    <phoneticPr fontId="1"/>
  </si>
  <si>
    <t>名）</t>
    <rPh sb="0" eb="1">
      <t>メイ</t>
    </rPh>
    <phoneticPr fontId="1"/>
  </si>
  <si>
    <t>　　　　　（合計</t>
    <rPh sb="6" eb="8">
      <t>ゴウケイ</t>
    </rPh>
    <phoneticPr fontId="1"/>
  </si>
  <si>
    <t>53名）</t>
    <rPh sb="2" eb="3">
      <t>メイ</t>
    </rPh>
    <phoneticPr fontId="1"/>
  </si>
  <si>
    <t>　４月のインターンシップガイダンスに参加した学生は３９７名でした。このうち、受入が実現したのは　</t>
    <rPh sb="2" eb="3">
      <t>ツキ</t>
    </rPh>
    <rPh sb="18" eb="20">
      <t>サンカ</t>
    </rPh>
    <rPh sb="22" eb="24">
      <t>ガクセイ</t>
    </rPh>
    <rPh sb="28" eb="29">
      <t>メイ</t>
    </rPh>
    <rPh sb="38" eb="40">
      <t>ウケイレ</t>
    </rPh>
    <rPh sb="41" eb="43">
      <t>ジツゲン</t>
    </rPh>
    <phoneticPr fontId="1"/>
  </si>
  <si>
    <t>情報通信</t>
    <rPh sb="0" eb="2">
      <t>ジョウホウ</t>
    </rPh>
    <rPh sb="2" eb="4">
      <t>ツウシン</t>
    </rPh>
    <phoneticPr fontId="1"/>
  </si>
  <si>
    <t>　インターンシップの受入先として、大学と協定を結んで実施できる企業は１５０社（ＣＯＣ＋中期イン</t>
    <rPh sb="10" eb="13">
      <t>ウケイレサキ</t>
    </rPh>
    <rPh sb="17" eb="19">
      <t>ダイガク</t>
    </rPh>
    <rPh sb="20" eb="22">
      <t>キョウテイ</t>
    </rPh>
    <rPh sb="23" eb="24">
      <t>ムス</t>
    </rPh>
    <rPh sb="26" eb="28">
      <t>ジッシ</t>
    </rPh>
    <rPh sb="31" eb="33">
      <t>キギョウ</t>
    </rPh>
    <rPh sb="37" eb="38">
      <t>シャ</t>
    </rPh>
    <rPh sb="43" eb="45">
      <t>チュウキ</t>
    </rPh>
    <phoneticPr fontId="1"/>
  </si>
  <si>
    <t>ターンシップを含む）でした。</t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</si>
</sst>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'H28 実施状況'!$G$13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9.136525501879833E-2"/>
                  <c:y val="-8.568398370768422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環境科学部
１４名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B4-4932-A881-20D07BC53F60}"/>
                </c:ext>
              </c:extLst>
            </c:dLbl>
            <c:dLbl>
              <c:idx val="1"/>
              <c:layout>
                <c:manualLayout>
                  <c:x val="0.20387859636022029"/>
                  <c:y val="-5.934015514343270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900"/>
                      <a:t>工学部
２０名</a:t>
                    </a:r>
                    <a:endParaRPr lang="ja-JP" alt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84456706338816"/>
                      <c:h val="0.21967503601985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B4-4932-A881-20D07BC53F60}"/>
                </c:ext>
              </c:extLst>
            </c:dLbl>
            <c:dLbl>
              <c:idx val="2"/>
              <c:layout>
                <c:manualLayout>
                  <c:x val="4.2047802910255505E-2"/>
                  <c:y val="-0.3074640253314501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900"/>
                      <a:t>人間文化部
１７名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1775916117901"/>
                      <c:h val="0.219352393698744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4B4-4932-A881-20D07BC53F60}"/>
                </c:ext>
              </c:extLst>
            </c:dLbl>
            <c:dLbl>
              <c:idx val="3"/>
              <c:layout>
                <c:manualLayout>
                  <c:x val="0.12457032039490809"/>
                  <c:y val="-3.735676253742727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工学研究科
２名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B4-4932-A881-20D07BC53F60}"/>
                </c:ext>
              </c:extLst>
            </c:dLbl>
            <c:dLbl>
              <c:idx val="4"/>
              <c:layout>
                <c:manualLayout>
                  <c:x val="8.1465178612056696E-2"/>
                  <c:y val="-7.55144234080168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人間文化学学研究科
１名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B4-4932-A881-20D07BC53F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'H28 実施状況'!$F$14:$F$18</c:f>
              <c:strCache>
                <c:ptCount val="4"/>
                <c:pt idx="0">
                  <c:v>環境科学部</c:v>
                </c:pt>
                <c:pt idx="1">
                  <c:v>工学部</c:v>
                </c:pt>
                <c:pt idx="2">
                  <c:v>人間文化部</c:v>
                </c:pt>
                <c:pt idx="3">
                  <c:v>工学研究科</c:v>
                </c:pt>
              </c:strCache>
            </c:strRef>
          </c:cat>
          <c:val>
            <c:numRef>
              <c:f>'H28 実施状況'!$G$14:$G$18</c:f>
              <c:numCache>
                <c:formatCode>General</c:formatCode>
                <c:ptCount val="5"/>
                <c:pt idx="0">
                  <c:v>14</c:v>
                </c:pt>
                <c:pt idx="1">
                  <c:v>20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B4-4932-A881-20D07BC53F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/>
      <c:overlay val="0"/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'H28 実施状況'!$G$24</c:f>
              <c:strCache>
                <c:ptCount val="1"/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>
                        <a:solidFill>
                          <a:schemeClr val="bg1"/>
                        </a:solidFill>
                      </a:rPr>
                      <a:t>公務関係</a:t>
                    </a:r>
                  </a:p>
                  <a:p>
                    <a:r>
                      <a:rPr lang="ja-JP" altLang="en-US">
                        <a:solidFill>
                          <a:schemeClr val="bg1"/>
                        </a:solidFill>
                      </a:rPr>
                      <a:t>２０名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48-48CF-819B-BA1826C59BD6}"/>
                </c:ext>
              </c:extLst>
            </c:dLbl>
            <c:dLbl>
              <c:idx val="1"/>
              <c:layout>
                <c:manualLayout>
                  <c:x val="2.5739046770097133E-2"/>
                  <c:y val="-5.3962385080692822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建設業
１名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48-48CF-819B-BA1826C59BD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製造業
２３名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48-48CF-819B-BA1826C59BD6}"/>
                </c:ext>
              </c:extLst>
            </c:dLbl>
            <c:dLbl>
              <c:idx val="3"/>
              <c:layout>
                <c:manualLayout>
                  <c:x val="-3.0818960882901685E-2"/>
                  <c:y val="7.929491303859391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卸・小売業</a:t>
                    </a:r>
                  </a:p>
                  <a:p>
                    <a:r>
                      <a:rPr lang="ja-JP" altLang="en-US"/>
                      <a:t>２名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48-48CF-819B-BA1826C59BD6}"/>
                </c:ext>
              </c:extLst>
            </c:dLbl>
            <c:dLbl>
              <c:idx val="4"/>
              <c:layout>
                <c:manualLayout>
                  <c:x val="-7.1310881320557823E-2"/>
                  <c:y val="-5.55470449462299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不動産
１名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48-48CF-819B-BA1826C59BD6}"/>
                </c:ext>
              </c:extLst>
            </c:dLbl>
            <c:dLbl>
              <c:idx val="5"/>
              <c:layout>
                <c:manualLayout>
                  <c:x val="4.8690257091357554E-2"/>
                  <c:y val="-0.1076765015268033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サービス業
４名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48-48CF-819B-BA1826C59BD6}"/>
                </c:ext>
              </c:extLst>
            </c:dLbl>
            <c:dLbl>
              <c:idx val="6"/>
              <c:layout>
                <c:manualLayout>
                  <c:x val="0.1172690763052209"/>
                  <c:y val="-9.94822145286314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情報通信
１名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46184738955824"/>
                      <c:h val="0.147859922178988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E48-48CF-819B-BA1826C59BD6}"/>
                </c:ext>
              </c:extLst>
            </c:dLbl>
            <c:dLbl>
              <c:idx val="7"/>
              <c:layout>
                <c:manualLayout>
                  <c:x val="0.17617278563071181"/>
                  <c:y val="-3.400267573557196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教育</a:t>
                    </a:r>
                  </a:p>
                  <a:p>
                    <a:r>
                      <a:rPr lang="ja-JP" altLang="en-US"/>
                      <a:t>１名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48-48CF-819B-BA1826C59B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'H28 実施状況'!$F$26:$F$33</c:f>
              <c:strCache>
                <c:ptCount val="8"/>
                <c:pt idx="0">
                  <c:v>公務関係</c:v>
                </c:pt>
                <c:pt idx="1">
                  <c:v>建設業</c:v>
                </c:pt>
                <c:pt idx="2">
                  <c:v>製造業</c:v>
                </c:pt>
                <c:pt idx="3">
                  <c:v>卸・小売業</c:v>
                </c:pt>
                <c:pt idx="4">
                  <c:v>不動産</c:v>
                </c:pt>
                <c:pt idx="5">
                  <c:v>サービス業</c:v>
                </c:pt>
                <c:pt idx="6">
                  <c:v>情報通信</c:v>
                </c:pt>
                <c:pt idx="7">
                  <c:v>教育</c:v>
                </c:pt>
              </c:strCache>
            </c:strRef>
          </c:cat>
          <c:val>
            <c:numRef>
              <c:f>'H28 実施状況'!$G$26:$G$33</c:f>
              <c:numCache>
                <c:formatCode>General</c:formatCode>
                <c:ptCount val="8"/>
                <c:pt idx="0">
                  <c:v>20</c:v>
                </c:pt>
                <c:pt idx="1">
                  <c:v>1</c:v>
                </c:pt>
                <c:pt idx="2">
                  <c:v>23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48-48CF-819B-BA1826C59B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673139914114505"/>
          <c:y val="5.4824293106302123E-2"/>
          <c:w val="0.23092358738176597"/>
          <c:h val="0.90216497241343985"/>
        </c:manualLayout>
      </c:layout>
      <c:overlay val="0"/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25936166376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256826636507837E-2"/>
          <c:y val="0.19628353165119536"/>
          <c:w val="0.86660947869321214"/>
          <c:h val="0.62545344771200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'H28 実施状況'!$G$38</c:f>
              <c:strCache>
                <c:ptCount val="1"/>
              </c:strCache>
            </c:strRef>
          </c:tx>
          <c:invertIfNegative val="0"/>
          <c:cat>
            <c:strRef>
              <c:f>'H28 実施状況'!$F$39:$F$42</c:f>
              <c:strCache>
                <c:ptCount val="4"/>
                <c:pt idx="0">
                  <c:v>５日間</c:v>
                </c:pt>
                <c:pt idx="1">
                  <c:v>７・８日間</c:v>
                </c:pt>
                <c:pt idx="2">
                  <c:v>１０日間</c:v>
                </c:pt>
                <c:pt idx="3">
                  <c:v>１５日間</c:v>
                </c:pt>
              </c:strCache>
            </c:strRef>
          </c:cat>
          <c:val>
            <c:numRef>
              <c:f>'H28 実施状況'!$G$39:$G$42</c:f>
              <c:numCache>
                <c:formatCode>General</c:formatCode>
                <c:ptCount val="4"/>
                <c:pt idx="0">
                  <c:v>20</c:v>
                </c:pt>
                <c:pt idx="1">
                  <c:v>3</c:v>
                </c:pt>
                <c:pt idx="2">
                  <c:v>22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693-95F4-D2CE3F25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2672"/>
        <c:axId val="116254208"/>
      </c:barChart>
      <c:catAx>
        <c:axId val="1162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ja-JP"/>
          </a:p>
        </c:txPr>
        <c:crossAx val="116254208"/>
        <c:crosses val="autoZero"/>
        <c:auto val="1"/>
        <c:lblAlgn val="ctr"/>
        <c:lblOffset val="100"/>
        <c:noMultiLvlLbl val="0"/>
      </c:catAx>
      <c:valAx>
        <c:axId val="11625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52672"/>
        <c:crosses val="autoZero"/>
        <c:crossBetween val="between"/>
      </c:valAx>
    </c:plotArea>
    <c:plotVisOnly val="1"/>
    <c:dispBlanksAs val="gap"/>
    <c:showDLblsOverMax val="0"/>
  </c:chart>
  <c:spPr>
    <a:ln w="9525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466724</xdr:colOff>
      <xdr:row>11</xdr:row>
      <xdr:rowOff>200023</xdr:rowOff>
    </xdr:from>
    <xdr:to>
      <xdr:col>13</xdr:col>
      <xdr:colOff>200024</xdr:colOff>
      <xdr:row>23</xdr:row>
      <xdr:rowOff>419100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371474</xdr:colOff>
      <xdr:row>24</xdr:row>
      <xdr:rowOff>114300</xdr:rowOff>
    </xdr:from>
    <xdr:to>
      <xdr:col>13</xdr:col>
      <xdr:colOff>333374</xdr:colOff>
      <xdr:row>37</xdr:row>
      <xdr:rowOff>57150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37</xdr:row>
      <xdr:rowOff>504825</xdr:rowOff>
    </xdr:from>
    <xdr:to>
      <xdr:col>13</xdr:col>
      <xdr:colOff>38100</xdr:colOff>
      <xdr:row>48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44"/>
  <sheetViews>
    <sheetView tabSelected="1" zoomScaleNormal="100" zoomScaleSheetLayoutView="80" workbookViewId="0">
      <selection activeCell="R7" sqref="R7"/>
    </sheetView>
  </sheetViews>
  <sheetFormatPr defaultRowHeight="13.5" x14ac:dyDescent="0.15"/>
  <cols>
    <col min="1" max="1" width="4.125" customWidth="1"/>
    <col min="2" max="2" width="2.125" customWidth="1"/>
    <col min="3" max="3" width="2.5" customWidth="1"/>
    <col min="4" max="4" width="7" customWidth="1"/>
    <col min="5" max="5" width="10.375" customWidth="1"/>
    <col min="6" max="6" width="12.625" customWidth="1"/>
    <col min="7" max="7" width="6" style="1" customWidth="1"/>
    <col min="8" max="8" width="7.375" customWidth="1"/>
  </cols>
  <sheetData>
    <row r="2" spans="3:10" ht="23.25" customHeight="1" x14ac:dyDescent="0.15">
      <c r="C2" s="8"/>
      <c r="D2" s="7"/>
      <c r="E2" s="9" t="s">
        <v>24</v>
      </c>
      <c r="F2" s="10"/>
      <c r="G2" s="10"/>
      <c r="H2" s="11"/>
    </row>
    <row r="3" spans="3:10" ht="18.75" customHeight="1" x14ac:dyDescent="0.15">
      <c r="D3" s="2"/>
    </row>
    <row r="4" spans="3:10" s="5" customFormat="1" ht="18.75" customHeight="1" x14ac:dyDescent="0.15">
      <c r="D4" s="5" t="s">
        <v>32</v>
      </c>
      <c r="G4" s="6"/>
    </row>
    <row r="5" spans="3:10" s="5" customFormat="1" ht="18.75" customHeight="1" x14ac:dyDescent="0.15">
      <c r="D5" s="5" t="s">
        <v>33</v>
      </c>
      <c r="G5" s="6"/>
    </row>
    <row r="6" spans="3:10" s="5" customFormat="1" ht="18.75" customHeight="1" x14ac:dyDescent="0.15">
      <c r="D6" s="5" t="s">
        <v>30</v>
      </c>
      <c r="G6" s="6"/>
    </row>
    <row r="7" spans="3:10" s="5" customFormat="1" ht="18.75" customHeight="1" x14ac:dyDescent="0.15">
      <c r="D7" s="5" t="s">
        <v>22</v>
      </c>
      <c r="G7" s="6"/>
    </row>
    <row r="8" spans="3:10" s="5" customFormat="1" ht="18.75" customHeight="1" x14ac:dyDescent="0.15">
      <c r="G8" s="6"/>
    </row>
    <row r="9" spans="3:10" s="5" customFormat="1" ht="18.75" customHeight="1" x14ac:dyDescent="0.15">
      <c r="G9" s="6"/>
    </row>
    <row r="10" spans="3:10" s="5" customFormat="1" ht="18.75" customHeight="1" x14ac:dyDescent="0.15">
      <c r="G10" s="6"/>
      <c r="J10" s="5" t="s">
        <v>23</v>
      </c>
    </row>
    <row r="11" spans="3:10" ht="18.75" customHeight="1" x14ac:dyDescent="0.15">
      <c r="D11" s="2" t="s">
        <v>0</v>
      </c>
      <c r="E11" s="2"/>
      <c r="F11" s="2"/>
    </row>
    <row r="12" spans="3:10" ht="18.75" customHeight="1" x14ac:dyDescent="0.15">
      <c r="D12" s="2"/>
      <c r="E12" s="2"/>
      <c r="F12" s="2"/>
    </row>
    <row r="14" spans="3:10" x14ac:dyDescent="0.15">
      <c r="D14" s="4" t="s">
        <v>1</v>
      </c>
      <c r="F14" t="s">
        <v>2</v>
      </c>
      <c r="G14" s="1">
        <v>14</v>
      </c>
      <c r="H14" t="s">
        <v>16</v>
      </c>
    </row>
    <row r="15" spans="3:10" x14ac:dyDescent="0.15">
      <c r="F15" t="s">
        <v>3</v>
      </c>
      <c r="G15" s="1">
        <v>20</v>
      </c>
      <c r="H15" t="s">
        <v>16</v>
      </c>
    </row>
    <row r="16" spans="3:10" x14ac:dyDescent="0.15">
      <c r="F16" t="s">
        <v>4</v>
      </c>
      <c r="G16" s="1">
        <v>17</v>
      </c>
      <c r="H16" t="s">
        <v>16</v>
      </c>
    </row>
    <row r="17" spans="4:8" x14ac:dyDescent="0.15">
      <c r="D17" s="4" t="s">
        <v>5</v>
      </c>
      <c r="F17" t="s">
        <v>6</v>
      </c>
      <c r="G17" s="1">
        <v>2</v>
      </c>
      <c r="H17" t="s">
        <v>16</v>
      </c>
    </row>
    <row r="19" spans="4:8" x14ac:dyDescent="0.15">
      <c r="F19" s="3" t="s">
        <v>26</v>
      </c>
      <c r="G19" s="3">
        <f>SUM(G14:G18)</f>
        <v>53</v>
      </c>
      <c r="H19" s="4" t="s">
        <v>27</v>
      </c>
    </row>
    <row r="24" spans="4:8" ht="56.25" customHeight="1" x14ac:dyDescent="0.15"/>
    <row r="26" spans="4:8" x14ac:dyDescent="0.15">
      <c r="D26" s="4" t="s">
        <v>7</v>
      </c>
      <c r="F26" t="s">
        <v>8</v>
      </c>
      <c r="G26" s="1">
        <v>20</v>
      </c>
      <c r="H26" t="s">
        <v>16</v>
      </c>
    </row>
    <row r="27" spans="4:8" x14ac:dyDescent="0.15">
      <c r="F27" t="s">
        <v>9</v>
      </c>
      <c r="G27" s="1">
        <v>1</v>
      </c>
      <c r="H27" t="s">
        <v>16</v>
      </c>
    </row>
    <row r="28" spans="4:8" x14ac:dyDescent="0.15">
      <c r="F28" t="s">
        <v>10</v>
      </c>
      <c r="G28" s="1">
        <v>23</v>
      </c>
      <c r="H28" t="s">
        <v>16</v>
      </c>
    </row>
    <row r="29" spans="4:8" x14ac:dyDescent="0.15">
      <c r="F29" t="s">
        <v>11</v>
      </c>
      <c r="G29" s="1">
        <v>2</v>
      </c>
      <c r="H29" t="s">
        <v>20</v>
      </c>
    </row>
    <row r="30" spans="4:8" x14ac:dyDescent="0.15">
      <c r="F30" t="s">
        <v>21</v>
      </c>
      <c r="G30" s="1">
        <v>1</v>
      </c>
      <c r="H30" t="s">
        <v>20</v>
      </c>
    </row>
    <row r="31" spans="4:8" x14ac:dyDescent="0.15">
      <c r="F31" t="s">
        <v>12</v>
      </c>
      <c r="G31" s="1">
        <v>4</v>
      </c>
      <c r="H31" t="s">
        <v>16</v>
      </c>
    </row>
    <row r="32" spans="4:8" x14ac:dyDescent="0.15">
      <c r="F32" t="s">
        <v>31</v>
      </c>
      <c r="G32" s="1">
        <v>1</v>
      </c>
      <c r="H32" t="s">
        <v>16</v>
      </c>
    </row>
    <row r="33" spans="4:8" x14ac:dyDescent="0.15">
      <c r="F33" t="s">
        <v>19</v>
      </c>
      <c r="G33" s="1">
        <v>1</v>
      </c>
      <c r="H33" t="s">
        <v>20</v>
      </c>
    </row>
    <row r="35" spans="4:8" x14ac:dyDescent="0.15">
      <c r="F35" s="3" t="s">
        <v>28</v>
      </c>
      <c r="G35" s="12" t="s">
        <v>29</v>
      </c>
      <c r="H35" s="12"/>
    </row>
    <row r="37" spans="4:8" ht="35.25" customHeight="1" x14ac:dyDescent="0.15"/>
    <row r="38" spans="4:8" ht="45" customHeight="1" x14ac:dyDescent="0.15"/>
    <row r="39" spans="4:8" x14ac:dyDescent="0.15">
      <c r="D39" s="4" t="s">
        <v>13</v>
      </c>
      <c r="F39" t="s">
        <v>14</v>
      </c>
      <c r="G39" s="1">
        <v>20</v>
      </c>
      <c r="H39" t="s">
        <v>16</v>
      </c>
    </row>
    <row r="40" spans="4:8" x14ac:dyDescent="0.15">
      <c r="F40" t="s">
        <v>25</v>
      </c>
      <c r="G40" s="1">
        <v>3</v>
      </c>
      <c r="H40" t="s">
        <v>17</v>
      </c>
    </row>
    <row r="41" spans="4:8" x14ac:dyDescent="0.15">
      <c r="F41" t="s">
        <v>15</v>
      </c>
      <c r="G41" s="1">
        <v>22</v>
      </c>
      <c r="H41" t="s">
        <v>16</v>
      </c>
    </row>
    <row r="42" spans="4:8" x14ac:dyDescent="0.15">
      <c r="F42" t="s">
        <v>18</v>
      </c>
      <c r="G42" s="1">
        <v>8</v>
      </c>
      <c r="H42" t="s">
        <v>16</v>
      </c>
    </row>
    <row r="44" spans="4:8" x14ac:dyDescent="0.15">
      <c r="F44" s="3" t="s">
        <v>28</v>
      </c>
      <c r="G44" s="12" t="s">
        <v>29</v>
      </c>
      <c r="H44" s="12"/>
    </row>
  </sheetData>
  <mergeCells count="3">
    <mergeCell ref="E2:H2"/>
    <mergeCell ref="G35:H35"/>
    <mergeCell ref="G44:H44"/>
  </mergeCells>
  <phoneticPr fontId="1"/>
  <pageMargins left="0.9055118110236221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 実施状況</vt:lpstr>
      <vt:lpstr>'H28 実施状況'!Print_Area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杉野　澄子</dc:creator>
  <cp:lastModifiedBy>辻　浩一</cp:lastModifiedBy>
  <cp:lastPrinted>2019-01-23T05:11:54Z</cp:lastPrinted>
  <dcterms:created xsi:type="dcterms:W3CDTF">2015-09-25T05:54:33Z</dcterms:created>
  <dcterms:modified xsi:type="dcterms:W3CDTF">2019-01-23T05:15:25Z</dcterms:modified>
</cp:coreProperties>
</file>